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2021'!$B$5:$G$62</definedName>
    <definedName name="_xlnm.Print_Area" localSheetId="0">'ESTADO SUPLIDORES DIC. 2021'!$B$1:$G$69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2" i="2" l="1"/>
</calcChain>
</file>

<file path=xl/sharedStrings.xml><?xml version="1.0" encoding="utf-8"?>
<sst xmlns="http://schemas.openxmlformats.org/spreadsheetml/2006/main" count="184" uniqueCount="122">
  <si>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</si>
  <si>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</si>
  <si>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</si>
  <si>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</si>
  <si>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</si>
  <si>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</si>
  <si>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</si>
  <si>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</si>
  <si>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</si>
  <si>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</si>
  <si>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</si>
  <si>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</si>
  <si>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</si>
  <si>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</si>
  <si>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>EDESUR DOMINICANA, S. A.</t>
  </si>
  <si>
    <t>CLARO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</si>
  <si>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</si>
  <si>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IVCR CATERING, SRL</t>
  </si>
  <si>
    <t>B1500410343</t>
  </si>
  <si>
    <t>SERVICIO ENERGIA ELECTRICA SEDE IDIAF, OCT. 2023, NIC.2102738</t>
  </si>
  <si>
    <t>B1500410774</t>
  </si>
  <si>
    <t>SERVICIO ENERGIA ELECTRICA CPA, OCT. 2023. NIC.5136058</t>
  </si>
  <si>
    <t>B1500410812</t>
  </si>
  <si>
    <t>SERVICIO ENERGIA ELECTRICA CENTA, OCT. 2023. NIC.5500298</t>
  </si>
  <si>
    <t>B1500410826</t>
  </si>
  <si>
    <t>SERVICIO ENERGIA ELECTRICA CPA, OCT. 2023. NIC.5136059</t>
  </si>
  <si>
    <t>B1500410827</t>
  </si>
  <si>
    <t>SERVICIO ENERGIA ELECTRICA CPA, OCT. 2023. NIC.5136056</t>
  </si>
  <si>
    <t>B1500410853</t>
  </si>
  <si>
    <t>SERVICIO ENERGIA ELECTRICA CPA, OCT. 2023. NIC.5142885</t>
  </si>
  <si>
    <t>B1500412109</t>
  </si>
  <si>
    <t>SERVICIO ENERGIA ELECTRICA C. SUR, OCT. 2023. NIC.5084715</t>
  </si>
  <si>
    <t>B1500412526</t>
  </si>
  <si>
    <t>SERVICIO ENERGIA ELECTRICA C. SUR, OCT. 2023. NIC.5238145</t>
  </si>
  <si>
    <t>B1500412769</t>
  </si>
  <si>
    <t>SERVICIO ENERGIA ELECTRICA C. SUR, OCT. 2023. NIC.5168544</t>
  </si>
  <si>
    <t>B1500412771</t>
  </si>
  <si>
    <t>SERVICIO ENERGIA ELECTRICA C. SUR, OCT. 2023. NIC.5491438</t>
  </si>
  <si>
    <t>B1500413042</t>
  </si>
  <si>
    <t>SERVICIO ENERGIA ELECTRICA C. SUR, OCT. 2023. NIC.5168301</t>
  </si>
  <si>
    <t>B1500413334</t>
  </si>
  <si>
    <t>SERVICIO ENERGIA ELECTRICA C. SUR, OCT. 2023. NIC.6004688</t>
  </si>
  <si>
    <t>B1500413419</t>
  </si>
  <si>
    <t>SERVICIO ENERGIA ELECTRICA C. SUR, OCT. 2023. NIC.5528091</t>
  </si>
  <si>
    <t>B1500413600</t>
  </si>
  <si>
    <t>SERVICIO ENERGIA ELECTRICA C. SUR, OCT. 2023. NIC.5182625</t>
  </si>
  <si>
    <t>B1500414368</t>
  </si>
  <si>
    <t>SERVICIO ENERGIA ELECTRICA C. SUR, OCT. 2023. NIC.6004617</t>
  </si>
  <si>
    <t>E450000023731</t>
  </si>
  <si>
    <t>SERVICIO TELEFONICO SEDE -F-, OCTUBRE 2023</t>
  </si>
  <si>
    <t>E45000004052</t>
  </si>
  <si>
    <t>SERVICIO TELEFONICO CENTA, OCTUBRE 2023</t>
  </si>
  <si>
    <t>SERVICIO TELEFONICO SEDE IDIAF, OCTUBRE 2023</t>
  </si>
  <si>
    <t>E450000023709</t>
  </si>
  <si>
    <t>E450000023873</t>
  </si>
  <si>
    <t>E450000023881</t>
  </si>
  <si>
    <t>E450000023882</t>
  </si>
  <si>
    <t>E450000023883</t>
  </si>
  <si>
    <t>SERVICIO TELEFONICO CPA, OCTUBRE 2023</t>
  </si>
  <si>
    <t>E450000023978</t>
  </si>
  <si>
    <t>E450000023979</t>
  </si>
  <si>
    <t>E450000024593</t>
  </si>
  <si>
    <t>E450000024691</t>
  </si>
  <si>
    <t>E450000023874</t>
  </si>
  <si>
    <t>SERVICIO TELEFONICO C. SUR, OCTUBRE 2023</t>
  </si>
  <si>
    <t>E450000024121</t>
  </si>
  <si>
    <t>E450000024242</t>
  </si>
  <si>
    <t>E450000024331</t>
  </si>
  <si>
    <t>E450000024401</t>
  </si>
  <si>
    <t>E450000024621</t>
  </si>
  <si>
    <t>E450000024132</t>
  </si>
  <si>
    <t>SERVICIO TELEFONICO C.NORTE, OCTUBRE 2023</t>
  </si>
  <si>
    <t>E450000023943</t>
  </si>
  <si>
    <t>E450000024102</t>
  </si>
  <si>
    <t>E450000024103</t>
  </si>
  <si>
    <t>E450000024282</t>
  </si>
  <si>
    <t>E450000024356</t>
  </si>
  <si>
    <t>B1500000399</t>
  </si>
  <si>
    <t>SERD NET, SRL</t>
  </si>
  <si>
    <t>COMPRA BALANZAS PARA EL CPA</t>
  </si>
  <si>
    <t>B1500000708</t>
  </si>
  <si>
    <t>REFRICLIMA HF, SRL</t>
  </si>
  <si>
    <t>COMPRA AIRES ACONDICIONADOS  PARA LOS DIFERENTES CENTROS DEL IDIAF</t>
  </si>
  <si>
    <t>B1500003136</t>
  </si>
  <si>
    <t>MUEBLES OMAR, S. A.</t>
  </si>
  <si>
    <t>COMPRA DE SILLAS DE OFICINA PARA LOS DIFERENTES CENTROS DEL  IDIAF</t>
  </si>
  <si>
    <t>B1500001155</t>
  </si>
  <si>
    <t>SUMINISTROS GUIPAK, SRL</t>
  </si>
  <si>
    <t>COMPRA DE CAFÉ PARA EL IDIAF</t>
  </si>
  <si>
    <t>B1500000130</t>
  </si>
  <si>
    <t>CENTRO DOMINICANO DE TECNOLOGIA CIENTIFICA, SRL</t>
  </si>
  <si>
    <t>COMPRA AUTOCLAVE VERTICAL PARA EL CENTRO DE PRODUCCION ANIMAL</t>
  </si>
  <si>
    <t>B1500001701</t>
  </si>
  <si>
    <t>ECO PETROLEO DOMINICANA, S.A.</t>
  </si>
  <si>
    <t>COMPRA TICKETS DE COMBUSTIBLES PARA CUBRIR OPERACIONES A NIVEL NACIONAL DEL IDIAF</t>
  </si>
  <si>
    <t>B1500000173</t>
  </si>
  <si>
    <t>COMPRA DE ALMUERZOS PARA LOS DISTINTOS CENTROS DEL IDIAF</t>
  </si>
  <si>
    <t>B1500000172</t>
  </si>
  <si>
    <t>B1500054883</t>
  </si>
  <si>
    <t>ALTICE DOMINICANA, S.A.</t>
  </si>
  <si>
    <t>SERVICIO INTERNET SEDE IDIAF, OCTUBRE 2023</t>
  </si>
  <si>
    <t>B1500015020</t>
  </si>
  <si>
    <t>SUPER ESTACION DE SERV.  MULTIPLES ON THE BOULEVARD</t>
  </si>
  <si>
    <t>B1500000033</t>
  </si>
  <si>
    <t>HILTEC, SRL</t>
  </si>
  <si>
    <t>B1500026465</t>
  </si>
  <si>
    <t>SANTO DOMINGO MOTORS CO., S. A.</t>
  </si>
  <si>
    <t>SERVICIO DE MANTENIMIENTO CAMIONETA CHEVROLET EL08878, SEDE</t>
  </si>
  <si>
    <t>B1500000123</t>
  </si>
  <si>
    <t>RAYAMEL GROUP, SRL</t>
  </si>
  <si>
    <t>COMPRA PAPEL HIGIENICO, PAPAEL TOALLA Y SERVILLETAS PARA LOS CENTROS DEL IDIAF</t>
  </si>
  <si>
    <t>B1500026416</t>
  </si>
  <si>
    <t>SERVICIO DE MANTENIMIENTO CAMIONETA CHEVROLET EL08879, C. SUR</t>
  </si>
  <si>
    <t>B1500029516</t>
  </si>
  <si>
    <t>HUMANO SEGUROS, S. A.</t>
  </si>
  <si>
    <t>B1500029517</t>
  </si>
  <si>
    <t>SEGURO DE SALUD DEL PERSONAL DEL IDIAF, MES OCTUBRE 2023</t>
  </si>
  <si>
    <t>B1500029584</t>
  </si>
  <si>
    <t>SEGURO DE VIDA DEL PERSONAL DEL IDIAF, MES OCTUBRE 2023</t>
  </si>
  <si>
    <t>AL 31 DE OCTUBRE 2023</t>
  </si>
  <si>
    <t>SERVICIO DE INTERNET AL CENTRO SUR Y  E. E. FRUTALES DE BANI</t>
  </si>
  <si>
    <t>E450000024133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</si>
</sst>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6" fontId="22" fillId="3" borderId="0" xfId="0" applyNumberFormat="1" applyFont="1" applyFill="1" applyAlignment="1">
      <alignment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4" fontId="20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3" fillId="3" borderId="0" xfId="0" applyNumberFormat="1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3" fontId="14" fillId="3" borderId="12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4" fillId="3" borderId="0" xfId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topLeftCell="A31" zoomScale="85" zoomScaleNormal="85" zoomScaleSheetLayoutView="80" workbookViewId="0">
      <selection activeCell="H37" sqref="H37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6" style="11" customWidth="1"/>
    <col min="5" max="5" width="27.42578125" style="2" customWidth="1"/>
    <col min="6" max="6" width="42.85546875" style="11" customWidth="1"/>
    <col min="7" max="7" width="14.42578125" style="12" bestFit="1" customWidth="1"/>
    <col min="8" max="8" width="13" style="1" bestFit="1" customWidth="1"/>
    <col min="9" max="10" width="11.42578125" style="2"/>
    <col min="11" max="11" width="17.42578125" style="2" customWidth="1"/>
    <col min="12" max="16384" width="11.42578125" style="2"/>
  </cols>
  <sheetData>
    <row r="1" spans="1:8" ht="19.5" x14ac:dyDescent="0.3">
      <c r="A1" s="1"/>
      <c r="B1" s="57" t="s">
        <v>8</v>
      </c>
      <c r="C1" s="58"/>
      <c r="D1" s="58"/>
      <c r="E1" s="58"/>
      <c r="F1" s="58"/>
      <c r="G1" s="59"/>
    </row>
    <row r="2" spans="1:8" ht="19.5" x14ac:dyDescent="0.3">
      <c r="A2" s="1"/>
      <c r="B2" s="60" t="s">
        <v>7</v>
      </c>
      <c r="C2" s="61"/>
      <c r="D2" s="61"/>
      <c r="E2" s="61"/>
      <c r="F2" s="61"/>
      <c r="G2" s="62"/>
    </row>
    <row r="3" spans="1:8" ht="18.75" x14ac:dyDescent="0.3">
      <c r="A3" s="1"/>
      <c r="B3" s="63" t="s">
        <v>4</v>
      </c>
      <c r="C3" s="64"/>
      <c r="D3" s="64"/>
      <c r="E3" s="64"/>
      <c r="F3" s="64"/>
      <c r="G3" s="65"/>
    </row>
    <row r="4" spans="1:8" ht="27.75" customHeight="1" thickBot="1" x14ac:dyDescent="0.3">
      <c r="A4" s="1"/>
      <c r="B4" s="66" t="s">
        <v>119</v>
      </c>
      <c r="C4" s="67"/>
      <c r="D4" s="67"/>
      <c r="E4" s="67"/>
      <c r="F4" s="67"/>
      <c r="G4" s="68"/>
    </row>
    <row r="5" spans="1:8" s="3" customFormat="1" ht="26.25" customHeight="1" x14ac:dyDescent="0.2">
      <c r="B5" s="4" t="s">
        <v>0</v>
      </c>
      <c r="C5" s="5" t="s">
        <v>1</v>
      </c>
      <c r="D5" s="5" t="s">
        <v>5</v>
      </c>
      <c r="E5" s="5" t="s">
        <v>6</v>
      </c>
      <c r="F5" s="51" t="s">
        <v>2</v>
      </c>
      <c r="G5" s="52" t="s">
        <v>3</v>
      </c>
      <c r="H5" s="6"/>
    </row>
    <row r="6" spans="1:8" s="26" customFormat="1" ht="32.25" customHeight="1" x14ac:dyDescent="0.25">
      <c r="B6" s="27">
        <v>1</v>
      </c>
      <c r="C6" s="44">
        <v>45200</v>
      </c>
      <c r="D6" s="36" t="s">
        <v>113</v>
      </c>
      <c r="E6" s="37" t="s">
        <v>114</v>
      </c>
      <c r="F6" s="28" t="s">
        <v>116</v>
      </c>
      <c r="G6" s="30">
        <v>191861.06</v>
      </c>
      <c r="H6" s="29"/>
    </row>
    <row r="7" spans="1:8" s="26" customFormat="1" ht="32.25" customHeight="1" x14ac:dyDescent="0.25">
      <c r="B7" s="27">
        <v>2</v>
      </c>
      <c r="C7" s="44">
        <v>45200</v>
      </c>
      <c r="D7" s="36" t="s">
        <v>115</v>
      </c>
      <c r="E7" s="37" t="s">
        <v>114</v>
      </c>
      <c r="F7" s="28" t="s">
        <v>116</v>
      </c>
      <c r="G7" s="30">
        <v>60693.599999999999</v>
      </c>
      <c r="H7" s="29"/>
    </row>
    <row r="8" spans="1:8" s="26" customFormat="1" ht="32.25" customHeight="1" x14ac:dyDescent="0.25">
      <c r="B8" s="27">
        <v>3</v>
      </c>
      <c r="C8" s="44">
        <v>45200</v>
      </c>
      <c r="D8" s="36" t="s">
        <v>117</v>
      </c>
      <c r="E8" s="37" t="s">
        <v>114</v>
      </c>
      <c r="F8" s="28" t="s">
        <v>118</v>
      </c>
      <c r="G8" s="30">
        <v>32447.81</v>
      </c>
      <c r="H8" s="29"/>
    </row>
    <row r="9" spans="1:8" s="26" customFormat="1" ht="32.25" customHeight="1" x14ac:dyDescent="0.25">
      <c r="B9" s="27">
        <v>4</v>
      </c>
      <c r="C9" s="44">
        <v>45208</v>
      </c>
      <c r="D9" s="36" t="s">
        <v>111</v>
      </c>
      <c r="E9" s="37" t="s">
        <v>106</v>
      </c>
      <c r="F9" s="28" t="s">
        <v>112</v>
      </c>
      <c r="G9" s="30">
        <v>51027.07</v>
      </c>
      <c r="H9" s="29"/>
    </row>
    <row r="10" spans="1:8" s="26" customFormat="1" ht="32.25" customHeight="1" x14ac:dyDescent="0.25">
      <c r="B10" s="27">
        <v>5</v>
      </c>
      <c r="C10" s="44">
        <v>45208</v>
      </c>
      <c r="D10" s="36" t="s">
        <v>108</v>
      </c>
      <c r="E10" s="37" t="s">
        <v>109</v>
      </c>
      <c r="F10" s="28" t="s">
        <v>110</v>
      </c>
      <c r="G10" s="30">
        <v>29736</v>
      </c>
      <c r="H10" s="29"/>
    </row>
    <row r="11" spans="1:8" s="26" customFormat="1" ht="36.75" customHeight="1" x14ac:dyDescent="0.25">
      <c r="B11" s="27">
        <v>6</v>
      </c>
      <c r="C11" s="44">
        <v>45213</v>
      </c>
      <c r="D11" s="36" t="s">
        <v>105</v>
      </c>
      <c r="E11" s="37" t="s">
        <v>106</v>
      </c>
      <c r="F11" s="28" t="s">
        <v>107</v>
      </c>
      <c r="G11" s="30">
        <v>15377.17</v>
      </c>
      <c r="H11" s="29"/>
    </row>
    <row r="12" spans="1:8" s="26" customFormat="1" ht="34.5" customHeight="1" x14ac:dyDescent="0.25">
      <c r="B12" s="27">
        <v>7</v>
      </c>
      <c r="C12" s="44">
        <v>45215</v>
      </c>
      <c r="D12" s="36" t="s">
        <v>103</v>
      </c>
      <c r="E12" s="37" t="s">
        <v>104</v>
      </c>
      <c r="F12" s="28" t="s">
        <v>120</v>
      </c>
      <c r="G12" s="30">
        <v>119770</v>
      </c>
      <c r="H12" s="29"/>
    </row>
    <row r="13" spans="1:8" s="26" customFormat="1" ht="46.5" customHeight="1" x14ac:dyDescent="0.25">
      <c r="B13" s="27">
        <v>8</v>
      </c>
      <c r="C13" s="44">
        <v>45216</v>
      </c>
      <c r="D13" s="36" t="s">
        <v>101</v>
      </c>
      <c r="E13" s="53" t="s">
        <v>102</v>
      </c>
      <c r="F13" s="28" t="s">
        <v>94</v>
      </c>
      <c r="G13" s="30">
        <v>255000</v>
      </c>
      <c r="H13" s="29"/>
    </row>
    <row r="14" spans="1:8" s="26" customFormat="1" ht="33" customHeight="1" x14ac:dyDescent="0.25">
      <c r="B14" s="27">
        <v>9</v>
      </c>
      <c r="C14" s="44">
        <v>45218</v>
      </c>
      <c r="D14" s="36" t="s">
        <v>98</v>
      </c>
      <c r="E14" s="37" t="s">
        <v>99</v>
      </c>
      <c r="F14" s="28" t="s">
        <v>100</v>
      </c>
      <c r="G14" s="30">
        <v>5477.87</v>
      </c>
      <c r="H14" s="29"/>
    </row>
    <row r="15" spans="1:8" s="26" customFormat="1" ht="33" customHeight="1" x14ac:dyDescent="0.25">
      <c r="B15" s="27">
        <v>10</v>
      </c>
      <c r="C15" s="44">
        <v>45218</v>
      </c>
      <c r="D15" s="36" t="s">
        <v>97</v>
      </c>
      <c r="E15" s="37" t="s">
        <v>17</v>
      </c>
      <c r="F15" s="28" t="s">
        <v>96</v>
      </c>
      <c r="G15" s="30">
        <v>7965</v>
      </c>
      <c r="H15" s="29"/>
    </row>
    <row r="16" spans="1:8" s="26" customFormat="1" ht="30" customHeight="1" x14ac:dyDescent="0.25">
      <c r="B16" s="27">
        <v>11</v>
      </c>
      <c r="C16" s="44">
        <v>45218</v>
      </c>
      <c r="D16" s="36" t="s">
        <v>95</v>
      </c>
      <c r="E16" s="37" t="s">
        <v>17</v>
      </c>
      <c r="F16" s="28" t="s">
        <v>96</v>
      </c>
      <c r="G16" s="30">
        <v>23010</v>
      </c>
      <c r="H16" s="29"/>
    </row>
    <row r="17" spans="2:8" s="26" customFormat="1" ht="42.75" customHeight="1" x14ac:dyDescent="0.25">
      <c r="B17" s="27">
        <v>12</v>
      </c>
      <c r="C17" s="44">
        <v>45219</v>
      </c>
      <c r="D17" s="36" t="s">
        <v>92</v>
      </c>
      <c r="E17" s="37" t="s">
        <v>93</v>
      </c>
      <c r="F17" s="28" t="s">
        <v>94</v>
      </c>
      <c r="G17" s="30">
        <v>1325000</v>
      </c>
      <c r="H17" s="29"/>
    </row>
    <row r="18" spans="2:8" s="26" customFormat="1" ht="31.5" customHeight="1" x14ac:dyDescent="0.25">
      <c r="B18" s="27">
        <v>13</v>
      </c>
      <c r="C18" s="44">
        <v>45219</v>
      </c>
      <c r="D18" s="36" t="s">
        <v>89</v>
      </c>
      <c r="E18" s="37" t="s">
        <v>90</v>
      </c>
      <c r="F18" s="28" t="s">
        <v>91</v>
      </c>
      <c r="G18" s="30">
        <v>680860</v>
      </c>
      <c r="H18" s="29"/>
    </row>
    <row r="19" spans="2:8" s="26" customFormat="1" ht="31.5" customHeight="1" x14ac:dyDescent="0.25">
      <c r="B19" s="27">
        <v>14</v>
      </c>
      <c r="C19" s="44">
        <v>45219</v>
      </c>
      <c r="D19" s="36" t="s">
        <v>86</v>
      </c>
      <c r="E19" s="37" t="s">
        <v>87</v>
      </c>
      <c r="F19" s="28" t="s">
        <v>88</v>
      </c>
      <c r="G19" s="30">
        <v>11904.85</v>
      </c>
      <c r="H19" s="29"/>
    </row>
    <row r="20" spans="2:8" s="26" customFormat="1" ht="31.5" customHeight="1" x14ac:dyDescent="0.25">
      <c r="B20" s="27">
        <v>15</v>
      </c>
      <c r="C20" s="44">
        <v>45222</v>
      </c>
      <c r="D20" s="36" t="s">
        <v>83</v>
      </c>
      <c r="E20" s="37" t="s">
        <v>84</v>
      </c>
      <c r="F20" s="28" t="s">
        <v>85</v>
      </c>
      <c r="G20" s="30">
        <v>330411.8</v>
      </c>
      <c r="H20" s="29"/>
    </row>
    <row r="21" spans="2:8" s="26" customFormat="1" ht="31.5" customHeight="1" x14ac:dyDescent="0.25">
      <c r="B21" s="27">
        <v>16</v>
      </c>
      <c r="C21" s="44">
        <v>45222</v>
      </c>
      <c r="D21" s="36" t="s">
        <v>80</v>
      </c>
      <c r="E21" s="37" t="s">
        <v>81</v>
      </c>
      <c r="F21" s="28" t="s">
        <v>82</v>
      </c>
      <c r="G21" s="30">
        <v>526870</v>
      </c>
      <c r="H21" s="29"/>
    </row>
    <row r="22" spans="2:8" s="26" customFormat="1" ht="31.5" customHeight="1" x14ac:dyDescent="0.25">
      <c r="B22" s="27">
        <v>17</v>
      </c>
      <c r="C22" s="44">
        <v>45224</v>
      </c>
      <c r="D22" s="36" t="s">
        <v>77</v>
      </c>
      <c r="E22" s="37" t="s">
        <v>78</v>
      </c>
      <c r="F22" s="28" t="s">
        <v>79</v>
      </c>
      <c r="G22" s="30">
        <v>488520</v>
      </c>
      <c r="H22" s="29"/>
    </row>
    <row r="23" spans="2:8" s="26" customFormat="1" ht="31.5" customHeight="1" x14ac:dyDescent="0.25">
      <c r="B23" s="33">
        <v>18</v>
      </c>
      <c r="C23" s="44">
        <v>45226</v>
      </c>
      <c r="D23" s="36" t="s">
        <v>63</v>
      </c>
      <c r="E23" s="37" t="s">
        <v>15</v>
      </c>
      <c r="F23" s="28" t="s">
        <v>64</v>
      </c>
      <c r="G23" s="30">
        <v>667.33</v>
      </c>
      <c r="H23" s="29"/>
    </row>
    <row r="24" spans="2:8" s="26" customFormat="1" ht="31.5" customHeight="1" x14ac:dyDescent="0.25">
      <c r="B24" s="33">
        <v>19</v>
      </c>
      <c r="C24" s="44">
        <v>45226</v>
      </c>
      <c r="D24" s="36" t="s">
        <v>65</v>
      </c>
      <c r="E24" s="37" t="s">
        <v>15</v>
      </c>
      <c r="F24" s="28" t="s">
        <v>64</v>
      </c>
      <c r="G24" s="30">
        <v>1843.58</v>
      </c>
      <c r="H24" s="29"/>
    </row>
    <row r="25" spans="2:8" s="26" customFormat="1" ht="31.5" customHeight="1" x14ac:dyDescent="0.25">
      <c r="B25" s="33">
        <v>20</v>
      </c>
      <c r="C25" s="44">
        <v>45226</v>
      </c>
      <c r="D25" s="36" t="s">
        <v>66</v>
      </c>
      <c r="E25" s="37" t="s">
        <v>15</v>
      </c>
      <c r="F25" s="28" t="s">
        <v>64</v>
      </c>
      <c r="G25" s="30">
        <v>1773.58</v>
      </c>
      <c r="H25" s="29"/>
    </row>
    <row r="26" spans="2:8" s="26" customFormat="1" ht="31.5" customHeight="1" x14ac:dyDescent="0.25">
      <c r="B26" s="33">
        <v>21</v>
      </c>
      <c r="C26" s="44">
        <v>45226</v>
      </c>
      <c r="D26" s="36" t="s">
        <v>67</v>
      </c>
      <c r="E26" s="37" t="s">
        <v>15</v>
      </c>
      <c r="F26" s="28" t="s">
        <v>64</v>
      </c>
      <c r="G26" s="30">
        <v>238.32</v>
      </c>
      <c r="H26" s="29"/>
    </row>
    <row r="27" spans="2:8" s="26" customFormat="1" ht="31.5" customHeight="1" x14ac:dyDescent="0.25">
      <c r="B27" s="33">
        <v>22</v>
      </c>
      <c r="C27" s="44">
        <v>45226</v>
      </c>
      <c r="D27" s="36" t="s">
        <v>68</v>
      </c>
      <c r="E27" s="37" t="s">
        <v>15</v>
      </c>
      <c r="F27" s="28" t="s">
        <v>64</v>
      </c>
      <c r="G27" s="30">
        <v>1167.3399999999999</v>
      </c>
      <c r="H27" s="29"/>
    </row>
    <row r="28" spans="2:8" s="26" customFormat="1" ht="31.5" customHeight="1" x14ac:dyDescent="0.25">
      <c r="B28" s="27">
        <v>23</v>
      </c>
      <c r="C28" s="44">
        <v>45226</v>
      </c>
      <c r="D28" s="36" t="s">
        <v>69</v>
      </c>
      <c r="E28" s="37" t="s">
        <v>15</v>
      </c>
      <c r="F28" s="28" t="s">
        <v>64</v>
      </c>
      <c r="G28" s="30">
        <v>12489.82</v>
      </c>
      <c r="H28" s="29"/>
    </row>
    <row r="29" spans="2:8" s="26" customFormat="1" ht="31.5" customHeight="1" x14ac:dyDescent="0.25">
      <c r="B29" s="27">
        <v>24</v>
      </c>
      <c r="C29" s="44">
        <v>45226</v>
      </c>
      <c r="D29" s="36" t="s">
        <v>48</v>
      </c>
      <c r="E29" s="37" t="s">
        <v>15</v>
      </c>
      <c r="F29" s="28" t="s">
        <v>49</v>
      </c>
      <c r="G29" s="30">
        <v>35191.279999999999</v>
      </c>
      <c r="H29" s="29"/>
    </row>
    <row r="30" spans="2:8" s="26" customFormat="1" ht="31.5" customHeight="1" x14ac:dyDescent="0.25">
      <c r="B30" s="27">
        <v>25</v>
      </c>
      <c r="C30" s="44">
        <v>45226</v>
      </c>
      <c r="D30" s="36" t="s">
        <v>50</v>
      </c>
      <c r="E30" s="37" t="s">
        <v>15</v>
      </c>
      <c r="F30" s="28" t="s">
        <v>51</v>
      </c>
      <c r="G30" s="30">
        <v>5652.87</v>
      </c>
      <c r="H30" s="29"/>
    </row>
    <row r="31" spans="2:8" s="26" customFormat="1" ht="31.5" customHeight="1" x14ac:dyDescent="0.25">
      <c r="B31" s="33">
        <v>26</v>
      </c>
      <c r="C31" s="44">
        <v>45226</v>
      </c>
      <c r="D31" s="36" t="s">
        <v>53</v>
      </c>
      <c r="E31" s="37" t="s">
        <v>15</v>
      </c>
      <c r="F31" s="28" t="s">
        <v>52</v>
      </c>
      <c r="G31" s="30">
        <v>5684.09</v>
      </c>
      <c r="H31" s="29"/>
    </row>
    <row r="32" spans="2:8" s="26" customFormat="1" ht="34.5" customHeight="1" x14ac:dyDescent="0.25">
      <c r="B32" s="33">
        <v>27</v>
      </c>
      <c r="C32" s="44">
        <v>45226</v>
      </c>
      <c r="D32" s="36" t="s">
        <v>54</v>
      </c>
      <c r="E32" s="37" t="s">
        <v>15</v>
      </c>
      <c r="F32" s="28" t="s">
        <v>52</v>
      </c>
      <c r="G32" s="30">
        <v>7325.24</v>
      </c>
      <c r="H32" s="29"/>
    </row>
    <row r="33" spans="2:8" s="26" customFormat="1" ht="34.5" customHeight="1" x14ac:dyDescent="0.25">
      <c r="B33" s="33">
        <v>28</v>
      </c>
      <c r="C33" s="44">
        <v>45226</v>
      </c>
      <c r="D33" s="36" t="s">
        <v>55</v>
      </c>
      <c r="E33" s="37" t="s">
        <v>15</v>
      </c>
      <c r="F33" s="28" t="s">
        <v>52</v>
      </c>
      <c r="G33" s="30">
        <v>3722.08</v>
      </c>
      <c r="H33" s="29"/>
    </row>
    <row r="34" spans="2:8" s="26" customFormat="1" ht="34.5" customHeight="1" x14ac:dyDescent="0.25">
      <c r="B34" s="33">
        <v>29</v>
      </c>
      <c r="C34" s="44">
        <v>45226</v>
      </c>
      <c r="D34" s="36" t="s">
        <v>56</v>
      </c>
      <c r="E34" s="37" t="s">
        <v>15</v>
      </c>
      <c r="F34" s="28" t="s">
        <v>52</v>
      </c>
      <c r="G34" s="30">
        <v>47428.94</v>
      </c>
      <c r="H34" s="29"/>
    </row>
    <row r="35" spans="2:8" s="26" customFormat="1" ht="34.5" customHeight="1" x14ac:dyDescent="0.25">
      <c r="B35" s="33">
        <v>30</v>
      </c>
      <c r="C35" s="44">
        <v>45226</v>
      </c>
      <c r="D35" s="36" t="s">
        <v>70</v>
      </c>
      <c r="E35" s="37" t="s">
        <v>15</v>
      </c>
      <c r="F35" s="28" t="s">
        <v>71</v>
      </c>
      <c r="G35" s="30">
        <v>2589.65</v>
      </c>
      <c r="H35" s="29"/>
    </row>
    <row r="36" spans="2:8" s="26" customFormat="1" ht="34.5" customHeight="1" x14ac:dyDescent="0.25">
      <c r="B36" s="33">
        <v>31</v>
      </c>
      <c r="C36" s="44">
        <v>45226</v>
      </c>
      <c r="D36" s="36" t="s">
        <v>72</v>
      </c>
      <c r="E36" s="37" t="s">
        <v>15</v>
      </c>
      <c r="F36" s="28" t="s">
        <v>71</v>
      </c>
      <c r="G36" s="30">
        <v>1335.35</v>
      </c>
      <c r="H36" s="29"/>
    </row>
    <row r="37" spans="2:8" s="26" customFormat="1" ht="34.5" customHeight="1" x14ac:dyDescent="0.25">
      <c r="B37" s="33">
        <v>32</v>
      </c>
      <c r="C37" s="44">
        <v>45226</v>
      </c>
      <c r="D37" s="36" t="s">
        <v>73</v>
      </c>
      <c r="E37" s="37" t="s">
        <v>15</v>
      </c>
      <c r="F37" s="28" t="s">
        <v>71</v>
      </c>
      <c r="G37" s="30">
        <v>9688.8700000000008</v>
      </c>
      <c r="H37" s="29"/>
    </row>
    <row r="38" spans="2:8" s="26" customFormat="1" ht="34.5" customHeight="1" x14ac:dyDescent="0.25">
      <c r="B38" s="33">
        <v>33</v>
      </c>
      <c r="C38" s="44">
        <v>45226</v>
      </c>
      <c r="D38" s="36" t="s">
        <v>74</v>
      </c>
      <c r="E38" s="37" t="s">
        <v>15</v>
      </c>
      <c r="F38" s="28" t="s">
        <v>71</v>
      </c>
      <c r="G38" s="30">
        <v>2268.15</v>
      </c>
      <c r="H38" s="29"/>
    </row>
    <row r="39" spans="2:8" s="26" customFormat="1" ht="34.5" customHeight="1" x14ac:dyDescent="0.25">
      <c r="B39" s="33">
        <v>34</v>
      </c>
      <c r="C39" s="44">
        <v>45226</v>
      </c>
      <c r="D39" s="36" t="s">
        <v>75</v>
      </c>
      <c r="E39" s="37" t="s">
        <v>15</v>
      </c>
      <c r="F39" s="28" t="s">
        <v>71</v>
      </c>
      <c r="G39" s="30">
        <v>1358.12</v>
      </c>
      <c r="H39" s="29"/>
    </row>
    <row r="40" spans="2:8" s="26" customFormat="1" ht="34.5" customHeight="1" x14ac:dyDescent="0.25">
      <c r="B40" s="33">
        <v>35</v>
      </c>
      <c r="C40" s="44">
        <v>45226</v>
      </c>
      <c r="D40" s="36" t="s">
        <v>76</v>
      </c>
      <c r="E40" s="37" t="s">
        <v>15</v>
      </c>
      <c r="F40" s="28" t="s">
        <v>71</v>
      </c>
      <c r="G40" s="30">
        <v>2362.77</v>
      </c>
      <c r="H40" s="29"/>
    </row>
    <row r="41" spans="2:8" s="26" customFormat="1" ht="34.5" customHeight="1" x14ac:dyDescent="0.25">
      <c r="B41" s="27">
        <v>36</v>
      </c>
      <c r="C41" s="44">
        <v>45226</v>
      </c>
      <c r="D41" s="36" t="s">
        <v>121</v>
      </c>
      <c r="E41" s="37" t="s">
        <v>15</v>
      </c>
      <c r="F41" s="28" t="s">
        <v>71</v>
      </c>
      <c r="G41" s="30">
        <v>1786.42</v>
      </c>
      <c r="H41" s="29"/>
    </row>
    <row r="42" spans="2:8" s="26" customFormat="1" ht="34.5" customHeight="1" x14ac:dyDescent="0.25">
      <c r="B42" s="33">
        <v>37</v>
      </c>
      <c r="C42" s="44">
        <v>45226</v>
      </c>
      <c r="D42" s="36" t="s">
        <v>60</v>
      </c>
      <c r="E42" s="37" t="s">
        <v>15</v>
      </c>
      <c r="F42" s="28" t="s">
        <v>58</v>
      </c>
      <c r="G42" s="30">
        <v>2497.3000000000002</v>
      </c>
      <c r="H42" s="29"/>
    </row>
    <row r="43" spans="2:8" s="26" customFormat="1" ht="34.5" customHeight="1" x14ac:dyDescent="0.25">
      <c r="B43" s="33">
        <v>38</v>
      </c>
      <c r="C43" s="44">
        <v>45226</v>
      </c>
      <c r="D43" s="36" t="s">
        <v>61</v>
      </c>
      <c r="E43" s="37" t="s">
        <v>15</v>
      </c>
      <c r="F43" s="28" t="s">
        <v>58</v>
      </c>
      <c r="G43" s="30">
        <v>2662.9</v>
      </c>
      <c r="H43" s="29"/>
    </row>
    <row r="44" spans="2:8" s="26" customFormat="1" ht="34.5" customHeight="1" x14ac:dyDescent="0.25">
      <c r="B44" s="33">
        <v>39</v>
      </c>
      <c r="C44" s="44">
        <v>45226</v>
      </c>
      <c r="D44" s="36" t="s">
        <v>62</v>
      </c>
      <c r="E44" s="37" t="s">
        <v>15</v>
      </c>
      <c r="F44" s="28" t="s">
        <v>58</v>
      </c>
      <c r="G44" s="30">
        <v>11474.58</v>
      </c>
      <c r="H44" s="29"/>
    </row>
    <row r="45" spans="2:8" s="26" customFormat="1" ht="34.5" customHeight="1" x14ac:dyDescent="0.25">
      <c r="B45" s="33">
        <v>40</v>
      </c>
      <c r="C45" s="44">
        <v>45226</v>
      </c>
      <c r="D45" s="36" t="s">
        <v>59</v>
      </c>
      <c r="E45" s="37" t="s">
        <v>15</v>
      </c>
      <c r="F45" s="28" t="s">
        <v>58</v>
      </c>
      <c r="G45" s="30">
        <v>692.9</v>
      </c>
      <c r="H45" s="29"/>
    </row>
    <row r="46" spans="2:8" s="26" customFormat="1" ht="34.5" customHeight="1" x14ac:dyDescent="0.25">
      <c r="B46" s="33">
        <v>41</v>
      </c>
      <c r="C46" s="44">
        <v>45226</v>
      </c>
      <c r="D46" s="36" t="s">
        <v>57</v>
      </c>
      <c r="E46" s="37" t="s">
        <v>15</v>
      </c>
      <c r="F46" s="28" t="s">
        <v>58</v>
      </c>
      <c r="G46" s="30">
        <v>2193.8200000000002</v>
      </c>
      <c r="H46" s="29"/>
    </row>
    <row r="47" spans="2:8" s="26" customFormat="1" ht="34.5" customHeight="1" x14ac:dyDescent="0.25">
      <c r="B47" s="33">
        <v>42</v>
      </c>
      <c r="C47" s="44">
        <v>45230</v>
      </c>
      <c r="D47" s="36" t="s">
        <v>20</v>
      </c>
      <c r="E47" s="37" t="s">
        <v>14</v>
      </c>
      <c r="F47" s="28" t="s">
        <v>21</v>
      </c>
      <c r="G47" s="30">
        <v>5077.05</v>
      </c>
      <c r="H47" s="29"/>
    </row>
    <row r="48" spans="2:8" s="26" customFormat="1" ht="34.5" customHeight="1" x14ac:dyDescent="0.25">
      <c r="B48" s="33">
        <v>43</v>
      </c>
      <c r="C48" s="44">
        <v>45230</v>
      </c>
      <c r="D48" s="36" t="s">
        <v>28</v>
      </c>
      <c r="E48" s="37" t="s">
        <v>14</v>
      </c>
      <c r="F48" s="28" t="s">
        <v>29</v>
      </c>
      <c r="G48" s="30">
        <v>14673.16</v>
      </c>
      <c r="H48" s="29"/>
    </row>
    <row r="49" spans="1:8" s="26" customFormat="1" ht="34.5" customHeight="1" x14ac:dyDescent="0.25">
      <c r="B49" s="27">
        <v>44</v>
      </c>
      <c r="C49" s="44">
        <v>45230</v>
      </c>
      <c r="D49" s="36" t="s">
        <v>26</v>
      </c>
      <c r="E49" s="37" t="s">
        <v>14</v>
      </c>
      <c r="F49" s="28" t="s">
        <v>27</v>
      </c>
      <c r="G49" s="30">
        <v>10489.49</v>
      </c>
      <c r="H49" s="29"/>
    </row>
    <row r="50" spans="1:8" s="26" customFormat="1" ht="34.5" customHeight="1" x14ac:dyDescent="0.25">
      <c r="B50" s="27">
        <v>45</v>
      </c>
      <c r="C50" s="44">
        <v>45230</v>
      </c>
      <c r="D50" s="36" t="s">
        <v>24</v>
      </c>
      <c r="E50" s="37" t="s">
        <v>14</v>
      </c>
      <c r="F50" s="28" t="s">
        <v>25</v>
      </c>
      <c r="G50" s="30">
        <v>36589.54</v>
      </c>
      <c r="H50" s="29"/>
    </row>
    <row r="51" spans="1:8" s="26" customFormat="1" ht="34.5" customHeight="1" x14ac:dyDescent="0.25">
      <c r="B51" s="33">
        <v>46</v>
      </c>
      <c r="C51" s="44">
        <v>45230</v>
      </c>
      <c r="D51" s="36" t="s">
        <v>22</v>
      </c>
      <c r="E51" s="37" t="s">
        <v>14</v>
      </c>
      <c r="F51" s="28" t="s">
        <v>23</v>
      </c>
      <c r="G51" s="30">
        <v>164255.47</v>
      </c>
      <c r="H51" s="29"/>
    </row>
    <row r="52" spans="1:8" s="26" customFormat="1" ht="34.5" customHeight="1" x14ac:dyDescent="0.25">
      <c r="B52" s="27">
        <v>47</v>
      </c>
      <c r="C52" s="44">
        <v>45230</v>
      </c>
      <c r="D52" s="36" t="s">
        <v>30</v>
      </c>
      <c r="E52" s="37" t="s">
        <v>14</v>
      </c>
      <c r="F52" s="28" t="s">
        <v>31</v>
      </c>
      <c r="G52" s="30">
        <v>41466.5</v>
      </c>
      <c r="H52" s="29"/>
    </row>
    <row r="53" spans="1:8" s="26" customFormat="1" ht="34.5" customHeight="1" x14ac:dyDescent="0.25">
      <c r="B53" s="27">
        <v>48</v>
      </c>
      <c r="C53" s="44">
        <v>45230</v>
      </c>
      <c r="D53" s="36" t="s">
        <v>32</v>
      </c>
      <c r="E53" s="37" t="s">
        <v>14</v>
      </c>
      <c r="F53" s="28" t="s">
        <v>33</v>
      </c>
      <c r="G53" s="30">
        <v>6685.84</v>
      </c>
      <c r="H53" s="29"/>
    </row>
    <row r="54" spans="1:8" s="26" customFormat="1" ht="34.5" customHeight="1" x14ac:dyDescent="0.25">
      <c r="B54" s="27">
        <v>49</v>
      </c>
      <c r="C54" s="44">
        <v>45230</v>
      </c>
      <c r="D54" s="36" t="s">
        <v>34</v>
      </c>
      <c r="E54" s="37" t="s">
        <v>14</v>
      </c>
      <c r="F54" s="28" t="s">
        <v>35</v>
      </c>
      <c r="G54" s="30">
        <v>27526.16</v>
      </c>
      <c r="H54" s="29"/>
    </row>
    <row r="55" spans="1:8" s="26" customFormat="1" ht="34.5" customHeight="1" x14ac:dyDescent="0.25">
      <c r="B55" s="27">
        <v>50</v>
      </c>
      <c r="C55" s="44">
        <v>45230</v>
      </c>
      <c r="D55" s="36" t="s">
        <v>36</v>
      </c>
      <c r="E55" s="37" t="s">
        <v>14</v>
      </c>
      <c r="F55" s="28" t="s">
        <v>37</v>
      </c>
      <c r="G55" s="30">
        <v>21724.400000000001</v>
      </c>
      <c r="H55" s="29"/>
    </row>
    <row r="56" spans="1:8" s="26" customFormat="1" ht="34.5" customHeight="1" x14ac:dyDescent="0.25">
      <c r="B56" s="33">
        <v>51</v>
      </c>
      <c r="C56" s="44">
        <v>45230</v>
      </c>
      <c r="D56" s="36" t="s">
        <v>18</v>
      </c>
      <c r="E56" s="37" t="s">
        <v>14</v>
      </c>
      <c r="F56" s="28" t="s">
        <v>19</v>
      </c>
      <c r="G56" s="30">
        <v>11557.8</v>
      </c>
      <c r="H56" s="29"/>
    </row>
    <row r="57" spans="1:8" s="26" customFormat="1" ht="34.5" customHeight="1" x14ac:dyDescent="0.25">
      <c r="B57" s="33">
        <v>52</v>
      </c>
      <c r="C57" s="44">
        <v>45230</v>
      </c>
      <c r="D57" s="36" t="s">
        <v>40</v>
      </c>
      <c r="E57" s="37" t="s">
        <v>14</v>
      </c>
      <c r="F57" s="28" t="s">
        <v>41</v>
      </c>
      <c r="G57" s="30">
        <v>1620.22</v>
      </c>
      <c r="H57" s="29"/>
    </row>
    <row r="58" spans="1:8" s="26" customFormat="1" ht="34.5" customHeight="1" x14ac:dyDescent="0.25">
      <c r="B58" s="33">
        <v>53</v>
      </c>
      <c r="C58" s="44">
        <v>45230</v>
      </c>
      <c r="D58" s="36" t="s">
        <v>42</v>
      </c>
      <c r="E58" s="37" t="s">
        <v>14</v>
      </c>
      <c r="F58" s="28" t="s">
        <v>43</v>
      </c>
      <c r="G58" s="30">
        <v>4842.1400000000003</v>
      </c>
      <c r="H58" s="29"/>
    </row>
    <row r="59" spans="1:8" s="26" customFormat="1" ht="34.5" customHeight="1" x14ac:dyDescent="0.25">
      <c r="B59" s="33">
        <v>54</v>
      </c>
      <c r="C59" s="44">
        <v>45230</v>
      </c>
      <c r="D59" s="36" t="s">
        <v>44</v>
      </c>
      <c r="E59" s="37" t="s">
        <v>14</v>
      </c>
      <c r="F59" s="28" t="s">
        <v>45</v>
      </c>
      <c r="G59" s="30">
        <v>1723.66</v>
      </c>
      <c r="H59" s="29"/>
    </row>
    <row r="60" spans="1:8" s="26" customFormat="1" ht="34.5" customHeight="1" x14ac:dyDescent="0.25">
      <c r="B60" s="27">
        <v>55</v>
      </c>
      <c r="C60" s="44">
        <v>45230</v>
      </c>
      <c r="D60" s="36" t="s">
        <v>46</v>
      </c>
      <c r="E60" s="37" t="s">
        <v>14</v>
      </c>
      <c r="F60" s="28" t="s">
        <v>47</v>
      </c>
      <c r="G60" s="30">
        <v>7852.16</v>
      </c>
      <c r="H60" s="29"/>
    </row>
    <row r="61" spans="1:8" s="26" customFormat="1" ht="34.5" customHeight="1" x14ac:dyDescent="0.25">
      <c r="B61" s="33">
        <v>56</v>
      </c>
      <c r="C61" s="44">
        <v>45230</v>
      </c>
      <c r="D61" s="36" t="s">
        <v>38</v>
      </c>
      <c r="E61" s="37" t="s">
        <v>14</v>
      </c>
      <c r="F61" s="28" t="s">
        <v>39</v>
      </c>
      <c r="G61" s="30">
        <v>14767.66</v>
      </c>
      <c r="H61" s="29"/>
    </row>
    <row r="62" spans="1:8" s="14" customFormat="1" ht="20.25" customHeight="1" thickBot="1" x14ac:dyDescent="0.3">
      <c r="B62" s="15"/>
      <c r="C62" s="34"/>
      <c r="D62" s="35"/>
      <c r="E62" s="45"/>
      <c r="F62" s="16" t="s">
        <v>9</v>
      </c>
      <c r="G62" s="46">
        <f>SUM(G6:G61)</f>
        <v>4690878.7800000012</v>
      </c>
      <c r="H62" s="13"/>
    </row>
    <row r="63" spans="1:8" s="14" customFormat="1" ht="20.25" customHeight="1" x14ac:dyDescent="0.25">
      <c r="B63" s="38"/>
      <c r="C63" s="39"/>
      <c r="D63" s="40"/>
      <c r="E63" s="47"/>
      <c r="F63" s="42"/>
      <c r="G63" s="48"/>
      <c r="H63" s="13"/>
    </row>
    <row r="64" spans="1:8" s="14" customFormat="1" ht="20.25" customHeight="1" x14ac:dyDescent="0.25">
      <c r="A64" s="14" t="s">
        <v>16</v>
      </c>
      <c r="B64" s="38"/>
      <c r="C64" s="39"/>
      <c r="D64" s="40"/>
      <c r="E64" s="47"/>
      <c r="F64" s="42"/>
      <c r="G64" s="48"/>
      <c r="H64" s="13"/>
    </row>
    <row r="65" spans="2:10" s="14" customFormat="1" ht="20.25" customHeight="1" x14ac:dyDescent="0.25">
      <c r="B65" s="38"/>
      <c r="C65" s="39"/>
      <c r="D65" s="40"/>
      <c r="E65" s="41"/>
      <c r="F65" s="42"/>
      <c r="G65" s="43"/>
      <c r="H65" s="13"/>
    </row>
    <row r="66" spans="2:10" ht="15.75" x14ac:dyDescent="0.25">
      <c r="B66" s="1"/>
      <c r="C66" s="56"/>
      <c r="D66" s="56"/>
      <c r="E66" s="7"/>
      <c r="F66" s="8"/>
      <c r="G66" s="9"/>
      <c r="H66" s="10"/>
    </row>
    <row r="67" spans="2:10" x14ac:dyDescent="0.25">
      <c r="B67" s="1"/>
      <c r="C67" s="1"/>
      <c r="D67" s="8"/>
      <c r="E67" s="1"/>
      <c r="F67" s="8"/>
      <c r="G67" s="9"/>
    </row>
    <row r="68" spans="2:10" ht="15.75" customHeight="1" x14ac:dyDescent="0.3">
      <c r="B68" s="54" t="s">
        <v>10</v>
      </c>
      <c r="C68" s="54"/>
      <c r="D68" s="54"/>
      <c r="E68" s="17"/>
      <c r="F68" s="31" t="s">
        <v>11</v>
      </c>
      <c r="G68" s="2"/>
    </row>
    <row r="69" spans="2:10" ht="15" customHeight="1" x14ac:dyDescent="0.3">
      <c r="B69" s="55" t="s">
        <v>12</v>
      </c>
      <c r="C69" s="55"/>
      <c r="D69" s="55"/>
      <c r="E69" s="18"/>
      <c r="F69" s="32" t="s">
        <v>13</v>
      </c>
      <c r="G69" s="2"/>
    </row>
    <row r="70" spans="2:10" ht="15" customHeight="1" x14ac:dyDescent="0.3">
      <c r="B70" s="49"/>
      <c r="C70" s="49"/>
      <c r="D70" s="49"/>
      <c r="E70" s="18"/>
      <c r="F70" s="50"/>
      <c r="G70" s="2"/>
    </row>
    <row r="71" spans="2:10" x14ac:dyDescent="0.25">
      <c r="B71" s="19"/>
      <c r="C71" s="20"/>
      <c r="D71" s="21"/>
      <c r="E71" s="22"/>
      <c r="F71" s="23"/>
      <c r="G71" s="23"/>
      <c r="H71" s="23"/>
      <c r="I71" s="23"/>
      <c r="J71" s="24"/>
    </row>
    <row r="72" spans="2:10" x14ac:dyDescent="0.25">
      <c r="B72" s="19"/>
      <c r="C72" s="20"/>
      <c r="D72" s="21"/>
      <c r="E72" s="22"/>
      <c r="F72" s="25"/>
      <c r="G72" s="25"/>
      <c r="H72" s="25"/>
      <c r="I72" s="25"/>
      <c r="J72" s="24"/>
    </row>
  </sheetData>
  <protectedRanges>
    <protectedRange sqref="E65" name="Rango5_2_2_7_3"/>
    <protectedRange sqref="E6:E64" name="Rango5_2_2_7_3_1"/>
  </protectedRanges>
  <autoFilter ref="B5:G62"/>
  <mergeCells count="7">
    <mergeCell ref="B68:D68"/>
    <mergeCell ref="B69:D69"/>
    <mergeCell ref="C66:D66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65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2023-11-07T19:36:04Z</cp:lastPrinted>
  <dcterms:created xsi:type="dcterms:W3CDTF">2021-08-04T20:14:04Z</dcterms:created>
  <dcterms:modified xsi:type="dcterms:W3CDTF">2023-11-08T14:36:20Z</dcterms:modified>
</cp:coreProperties>
</file>