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 A PROVEEDORES NOVIEMBRE " sheetId="1" r:id="rId1"/>
    <sheet name="Hoja1" sheetId="2" r:id="rId2"/>
    <sheet name="Hoja2" sheetId="3" r:id="rId3"/>
  </sheets>
  <externalReferences>
    <externalReference r:id="rId4"/>
  </externalReferences>
  <definedNames>
    <definedName name="_xlnm.Print_Area" localSheetId="0">'PAGO A PROVEEDORES NOVIEMBRE '!$A$1:$I$21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3" i="1" l="1"/>
  <c r="F12" i="1"/>
  <c r="F14" i="1" l="1"/>
  <c r="F11" i="1"/>
  <c r="F10" i="1"/>
  <c r="F9" i="1"/>
  <c r="F8" i="1"/>
  <c r="F7" i="1"/>
  <c r="F6" i="1"/>
  <c r="E15" i="1" l="1"/>
  <c r="A5" i="1" l="1"/>
  <c r="B5" i="1" l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<sst xmlns="http://schemas.openxmlformats.org/spreadsheetml/2006/main" count="36" uniqueCount="27">
  <si>
    <t>PAGOS A PROVEEDORES</t>
  </si>
  <si>
    <t>IDIAF</t>
  </si>
  <si>
    <t>INSTITUTO DOMINICANO DE INVESTIGACIONES AGROPECUARIAS Y FORESTALES</t>
  </si>
  <si>
    <t>Luis Pérez</t>
  </si>
  <si>
    <t>Kirsys Lapaix De Cedano</t>
  </si>
  <si>
    <t>Directora Adm. Y Financiera, IDIAF</t>
  </si>
  <si>
    <t>PAGADO</t>
  </si>
  <si>
    <t>Enc.  Cuentas por  Pagar, IDIAF</t>
  </si>
  <si>
    <t>FECHA</t>
  </si>
  <si>
    <t>B1500405139</t>
  </si>
  <si>
    <t>SERVICIO DE INTERNET SEDE, MES DE ENERO 2024</t>
  </si>
  <si>
    <t>E450000001153</t>
  </si>
  <si>
    <t>SERVICIO DE ALCANTARIILLADO C. NORTE, MES ENERO 2024</t>
  </si>
  <si>
    <t>B1500012155</t>
  </si>
  <si>
    <t>B1500012156</t>
  </si>
  <si>
    <t>B1500406819</t>
  </si>
  <si>
    <t>B1500405873</t>
  </si>
  <si>
    <t>B1500407758</t>
  </si>
  <si>
    <t>B1500406306</t>
  </si>
  <si>
    <t>B1500407000</t>
  </si>
  <si>
    <t>SERVICIO ENERGIA ELECTRICA SEDE CENTRO NORTE, MES ENERO 2024, NIC.5085555</t>
  </si>
  <si>
    <t>SERVICIO ENERGIA ELECTRICA E.E. M. LARGA C. NORTE, MES ENERO 2024, NIC.5208892</t>
  </si>
  <si>
    <t>SERVICIO ENERGIA ELECTRICA E.E. JUMA C. NORTE, MES ENERO 2024, NIC.6000660</t>
  </si>
  <si>
    <t>SERVICIO ENERGIA ELECTRICA E.E. ESPERANZA-MAO C. NORTE, MES ENERO 2024, NIC.7171414</t>
  </si>
  <si>
    <t>SERVICIO ENERGIA ELECTRICA E.E. CASA DE ALTO, S.F.M., C. NORTE, MES ENERO 2024, NIC.8218830</t>
  </si>
  <si>
    <t>SERVICIO ENERGIA ELECTRICA E.E. EL POZO-NAGUA C. NORTE, MES ENERO 2024, NIC.6002028</t>
  </si>
  <si>
    <t>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</si>
</sst>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7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14" fontId="19" fillId="3" borderId="3" xfId="0" applyNumberFormat="1" applyFont="1" applyFill="1" applyBorder="1" applyAlignment="1">
      <alignment horizontal="center" vertical="center" wrapText="1"/>
    </xf>
    <xf numFmtId="43" fontId="13" fillId="3" borderId="3" xfId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center" vertical="center"/>
    </xf>
    <xf numFmtId="165" fontId="17" fillId="2" borderId="6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4" fontId="22" fillId="2" borderId="14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20" fillId="0" borderId="0" xfId="0" applyFont="1" applyBorder="1"/>
    <xf numFmtId="4" fontId="2" fillId="2" borderId="0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vertical="center"/>
    </xf>
    <xf numFmtId="0" fontId="18" fillId="0" borderId="16" xfId="0" applyFont="1" applyBorder="1" applyAlignment="1"/>
    <xf numFmtId="4" fontId="18" fillId="2" borderId="16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14" fontId="2" fillId="2" borderId="17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1276728</xdr:colOff>
      <xdr:row>0</xdr:row>
      <xdr:rowOff>264227</xdr:rowOff>
    </xdr:from>
    <xdr:to>
      <xdr:col>2</xdr:col>
      <xdr:colOff>120139</xdr:colOff>
      <xdr:row>3</xdr:row>
      <xdr:rowOff>194120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53" y="264227"/>
          <a:ext cx="613474" cy="596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view="pageBreakPreview" zoomScale="118" zoomScaleNormal="120" zoomScaleSheetLayoutView="118" workbookViewId="0">
      <selection activeCell="O8" sqref="O8"/>
    </sheetView>
  </sheetViews>
  <sheetFormatPr baseColWidth="10" defaultRowHeight="13.5" x14ac:dyDescent="0.25"/>
  <cols>
    <col min="1" max="1" width="4.5703125" style="16" customWidth="1"/>
    <col min="2" max="2" width="26.5703125" style="17" customWidth="1"/>
    <col min="3" max="3" width="12.7109375" style="20" customWidth="1"/>
    <col min="4" max="4" width="10.5703125" style="18" customWidth="1"/>
    <col min="5" max="5" width="11.28515625" style="17" customWidth="1"/>
    <col min="6" max="6" width="12.85546875" style="17" customWidth="1"/>
    <col min="7" max="7" width="7.7109375" style="17" customWidth="1"/>
    <col min="8" max="8" width="8.85546875" style="17" customWidth="1"/>
    <col min="9" max="9" width="10.5703125" style="18" customWidth="1"/>
    <col min="10" max="26" width="11.42578125" style="4"/>
    <col min="27" max="16384" width="11.42578125" style="3"/>
  </cols>
  <sheetData>
    <row r="1" spans="1:26" ht="22.5" customHeight="1" x14ac:dyDescent="0.25">
      <c r="A1" s="61" t="s">
        <v>2</v>
      </c>
      <c r="B1" s="62"/>
      <c r="C1" s="62"/>
      <c r="D1" s="62"/>
      <c r="E1" s="62"/>
      <c r="F1" s="62"/>
      <c r="G1" s="62"/>
      <c r="H1" s="62"/>
      <c r="I1" s="63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customHeight="1" x14ac:dyDescent="0.25">
      <c r="A2" s="64" t="s">
        <v>1</v>
      </c>
      <c r="B2" s="65"/>
      <c r="C2" s="65"/>
      <c r="D2" s="65"/>
      <c r="E2" s="65"/>
      <c r="F2" s="65"/>
      <c r="G2" s="65"/>
      <c r="H2" s="65"/>
      <c r="I2" s="66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5" customHeight="1" x14ac:dyDescent="0.25">
      <c r="A3" s="67" t="s">
        <v>0</v>
      </c>
      <c r="B3" s="68"/>
      <c r="C3" s="68"/>
      <c r="D3" s="68"/>
      <c r="E3" s="68"/>
      <c r="F3" s="68"/>
      <c r="G3" s="68"/>
      <c r="H3" s="68"/>
      <c r="I3" s="69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6.5" customHeight="1" thickBot="1" x14ac:dyDescent="0.3">
      <c r="A4" s="67" t="s">
        <v>26</v>
      </c>
      <c r="B4" s="68"/>
      <c r="C4" s="68"/>
      <c r="D4" s="68"/>
      <c r="E4" s="68"/>
      <c r="F4" s="68"/>
      <c r="G4" s="68"/>
      <c r="H4" s="68"/>
      <c r="I4" s="69"/>
      <c r="J4" s="1"/>
      <c r="K4" s="2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spans="1:26" ht="33.75" x14ac:dyDescent="0.25">
      <c r="A5" s="21" t="str">
        <f>'[1]PAGO A PROVEEDORES'!A6</f>
        <v>NO.</v>
      </c>
      <c r="B5" s="22" t="str">
        <f>'[1]PAGO A PROVEEDORES'!B6</f>
        <v xml:space="preserve"> CONCEPTO</v>
      </c>
      <c r="C5" s="23" t="str">
        <f>'[1]PAGO A PROVEEDORES'!C6</f>
        <v>NO. FACTURA</v>
      </c>
      <c r="D5" s="22" t="str">
        <f>'[1]PAGO A PROVEEDORES'!D6</f>
        <v>FECHA FACTURA</v>
      </c>
      <c r="E5" s="24" t="str">
        <f>'[1]PAGO A PROVEEDORES'!E6</f>
        <v>MONTO FACTURADO</v>
      </c>
      <c r="F5" s="22" t="str">
        <f>'[1]PAGO A PROVEEDORES'!F6</f>
        <v>MONTO PAGADO</v>
      </c>
      <c r="G5" s="22" t="str">
        <f>'[1]PAGO A PROVEEDORES'!G6</f>
        <v>MONTO PENDIENTE</v>
      </c>
      <c r="H5" s="22" t="str">
        <f>'[1]PAGO A PROVEEDORES'!H6</f>
        <v>ESTADO</v>
      </c>
      <c r="I5" s="25" t="s">
        <v>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 ht="42.75" customHeight="1" x14ac:dyDescent="0.25">
      <c r="A6" s="44">
        <v>1</v>
      </c>
      <c r="B6" s="39" t="s">
        <v>20</v>
      </c>
      <c r="C6" s="35" t="s">
        <v>9</v>
      </c>
      <c r="D6" s="36">
        <v>45294</v>
      </c>
      <c r="E6" s="34">
        <v>60479.9</v>
      </c>
      <c r="F6" s="34">
        <f t="shared" ref="F6:F13" si="0">SUM(E6)</f>
        <v>60479.9</v>
      </c>
      <c r="G6" s="34">
        <v>0</v>
      </c>
      <c r="H6" s="37" t="s">
        <v>6</v>
      </c>
      <c r="I6" s="45">
        <v>45321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</row>
    <row r="7" spans="1:26" ht="39" customHeight="1" x14ac:dyDescent="0.25">
      <c r="A7" s="44">
        <v>2</v>
      </c>
      <c r="B7" s="39" t="s">
        <v>21</v>
      </c>
      <c r="C7" s="35" t="s">
        <v>15</v>
      </c>
      <c r="D7" s="36">
        <v>45294</v>
      </c>
      <c r="E7" s="34">
        <v>54231.79</v>
      </c>
      <c r="F7" s="34">
        <f t="shared" si="0"/>
        <v>54231.79</v>
      </c>
      <c r="G7" s="34">
        <v>0</v>
      </c>
      <c r="H7" s="37" t="s">
        <v>6</v>
      </c>
      <c r="I7" s="45">
        <v>45321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</row>
    <row r="8" spans="1:26" ht="39.75" customHeight="1" x14ac:dyDescent="0.25">
      <c r="A8" s="44">
        <v>3</v>
      </c>
      <c r="B8" s="39" t="s">
        <v>22</v>
      </c>
      <c r="C8" s="35" t="s">
        <v>16</v>
      </c>
      <c r="D8" s="36">
        <v>45294</v>
      </c>
      <c r="E8" s="34">
        <v>891.56</v>
      </c>
      <c r="F8" s="34">
        <f t="shared" si="0"/>
        <v>891.56</v>
      </c>
      <c r="G8" s="34">
        <v>0</v>
      </c>
      <c r="H8" s="37" t="s">
        <v>6</v>
      </c>
      <c r="I8" s="45">
        <v>45321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</row>
    <row r="9" spans="1:26" ht="40.5" customHeight="1" x14ac:dyDescent="0.25">
      <c r="A9" s="44">
        <v>4</v>
      </c>
      <c r="B9" s="39" t="s">
        <v>23</v>
      </c>
      <c r="C9" s="35" t="s">
        <v>17</v>
      </c>
      <c r="D9" s="36">
        <v>45294</v>
      </c>
      <c r="E9" s="34">
        <v>921.49</v>
      </c>
      <c r="F9" s="34">
        <f t="shared" si="0"/>
        <v>921.49</v>
      </c>
      <c r="G9" s="34">
        <v>0</v>
      </c>
      <c r="H9" s="37" t="s">
        <v>6</v>
      </c>
      <c r="I9" s="45">
        <v>45321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</row>
    <row r="10" spans="1:26" ht="42.75" customHeight="1" x14ac:dyDescent="0.25">
      <c r="A10" s="44">
        <v>5</v>
      </c>
      <c r="B10" s="39" t="s">
        <v>24</v>
      </c>
      <c r="C10" s="35" t="s">
        <v>18</v>
      </c>
      <c r="D10" s="36">
        <v>45294</v>
      </c>
      <c r="E10" s="34">
        <v>3080.85</v>
      </c>
      <c r="F10" s="34">
        <f t="shared" si="0"/>
        <v>3080.85</v>
      </c>
      <c r="G10" s="34">
        <v>0</v>
      </c>
      <c r="H10" s="37" t="s">
        <v>6</v>
      </c>
      <c r="I10" s="45">
        <v>45321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</row>
    <row r="11" spans="1:26" ht="42" customHeight="1" x14ac:dyDescent="0.25">
      <c r="A11" s="44">
        <v>6</v>
      </c>
      <c r="B11" s="39" t="s">
        <v>25</v>
      </c>
      <c r="C11" s="35" t="s">
        <v>19</v>
      </c>
      <c r="D11" s="36">
        <v>45294</v>
      </c>
      <c r="E11" s="34">
        <v>1026.76</v>
      </c>
      <c r="F11" s="34">
        <f t="shared" si="0"/>
        <v>1026.76</v>
      </c>
      <c r="G11" s="34">
        <v>0</v>
      </c>
      <c r="H11" s="37" t="s">
        <v>6</v>
      </c>
      <c r="I11" s="45">
        <v>45321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</row>
    <row r="12" spans="1:26" ht="33" customHeight="1" x14ac:dyDescent="0.25">
      <c r="A12" s="44">
        <v>7</v>
      </c>
      <c r="B12" s="39" t="s">
        <v>12</v>
      </c>
      <c r="C12" s="35" t="s">
        <v>13</v>
      </c>
      <c r="D12" s="36">
        <v>45292</v>
      </c>
      <c r="E12" s="34">
        <v>750</v>
      </c>
      <c r="F12" s="34">
        <f t="shared" si="0"/>
        <v>750</v>
      </c>
      <c r="G12" s="34">
        <v>0</v>
      </c>
      <c r="H12" s="37" t="s">
        <v>6</v>
      </c>
      <c r="I12" s="45">
        <v>45321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</row>
    <row r="13" spans="1:26" ht="34.5" customHeight="1" x14ac:dyDescent="0.25">
      <c r="A13" s="44">
        <v>8</v>
      </c>
      <c r="B13" s="39" t="s">
        <v>12</v>
      </c>
      <c r="C13" s="35" t="s">
        <v>14</v>
      </c>
      <c r="D13" s="36">
        <v>45292</v>
      </c>
      <c r="E13" s="34">
        <v>456</v>
      </c>
      <c r="F13" s="34">
        <f t="shared" si="0"/>
        <v>456</v>
      </c>
      <c r="G13" s="34">
        <v>0</v>
      </c>
      <c r="H13" s="37" t="s">
        <v>6</v>
      </c>
      <c r="I13" s="45">
        <v>45321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</row>
    <row r="14" spans="1:26" ht="32.25" customHeight="1" x14ac:dyDescent="0.25">
      <c r="A14" s="44">
        <v>9</v>
      </c>
      <c r="B14" s="39" t="s">
        <v>10</v>
      </c>
      <c r="C14" s="35" t="s">
        <v>11</v>
      </c>
      <c r="D14" s="36">
        <v>45310</v>
      </c>
      <c r="E14" s="34">
        <v>5489.13</v>
      </c>
      <c r="F14" s="34">
        <f t="shared" ref="F14" si="1">SUM(E14)</f>
        <v>5489.13</v>
      </c>
      <c r="G14" s="34">
        <v>0</v>
      </c>
      <c r="H14" s="37" t="s">
        <v>6</v>
      </c>
      <c r="I14" s="45">
        <v>45321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3"/>
    </row>
    <row r="15" spans="1:26" s="6" customFormat="1" ht="15.75" thickBot="1" x14ac:dyDescent="0.3">
      <c r="A15" s="29"/>
      <c r="B15" s="30"/>
      <c r="C15" s="31"/>
      <c r="D15" s="41"/>
      <c r="E15" s="32">
        <f>SUM(E6:E14)</f>
        <v>127327.48000000001</v>
      </c>
      <c r="F15" s="32">
        <f>SUM(F6:F14)</f>
        <v>127327.48000000001</v>
      </c>
      <c r="G15" s="33"/>
      <c r="H15" s="33"/>
      <c r="I15" s="3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6" customFormat="1" ht="18" customHeight="1" x14ac:dyDescent="0.25">
      <c r="A16" s="46"/>
      <c r="B16" s="26"/>
      <c r="C16" s="27"/>
      <c r="D16" s="42"/>
      <c r="E16" s="7"/>
      <c r="F16" s="7"/>
      <c r="G16" s="8"/>
      <c r="H16" s="8"/>
      <c r="I16" s="4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6" customFormat="1" ht="18" customHeight="1" x14ac:dyDescent="0.25">
      <c r="A17" s="46"/>
      <c r="B17" s="26"/>
      <c r="C17" s="27"/>
      <c r="D17" s="42"/>
      <c r="E17" s="7"/>
      <c r="F17" s="7"/>
      <c r="G17" s="8"/>
      <c r="H17" s="8"/>
      <c r="I17" s="4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15" x14ac:dyDescent="0.25">
      <c r="A18" s="46"/>
      <c r="B18" s="26"/>
      <c r="C18" s="48"/>
      <c r="D18" s="43"/>
      <c r="E18" s="7"/>
      <c r="F18" s="7"/>
      <c r="G18" s="8"/>
      <c r="H18" s="8"/>
      <c r="I18" s="4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5" x14ac:dyDescent="0.25">
      <c r="A19" s="46"/>
      <c r="B19" s="26"/>
      <c r="C19" s="48"/>
      <c r="D19" s="28"/>
      <c r="E19" s="7"/>
      <c r="F19" s="7"/>
      <c r="G19" s="8"/>
      <c r="H19" s="8"/>
      <c r="I19" s="4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x14ac:dyDescent="0.25">
      <c r="A20" s="50"/>
      <c r="B20" s="70" t="s">
        <v>3</v>
      </c>
      <c r="C20" s="70"/>
      <c r="D20" s="70"/>
      <c r="E20" s="51"/>
      <c r="F20" s="40" t="s">
        <v>4</v>
      </c>
      <c r="G20" s="51"/>
      <c r="H20" s="52"/>
      <c r="I20" s="53"/>
      <c r="J20" s="14"/>
      <c r="K20" s="15"/>
      <c r="Z20" s="3"/>
    </row>
    <row r="21" spans="1:26" ht="14.25" thickBot="1" x14ac:dyDescent="0.25">
      <c r="A21" s="54"/>
      <c r="B21" s="60" t="s">
        <v>7</v>
      </c>
      <c r="C21" s="60"/>
      <c r="D21" s="60"/>
      <c r="E21" s="55"/>
      <c r="F21" s="56" t="s">
        <v>5</v>
      </c>
      <c r="G21" s="57"/>
      <c r="H21" s="58"/>
      <c r="I21" s="59"/>
      <c r="Z21" s="3"/>
    </row>
    <row r="22" spans="1:26" x14ac:dyDescent="0.25">
      <c r="A22" s="9"/>
      <c r="B22" s="9"/>
      <c r="C22" s="10"/>
      <c r="D22" s="19"/>
      <c r="E22" s="11"/>
      <c r="F22" s="14"/>
      <c r="G22" s="14"/>
      <c r="H22" s="10"/>
      <c r="I22" s="11"/>
      <c r="Z22" s="3"/>
    </row>
    <row r="23" spans="1:26" s="4" customFormat="1" x14ac:dyDescent="0.25">
      <c r="A23" s="9"/>
      <c r="B23" s="10"/>
      <c r="C23" s="19"/>
      <c r="D23" s="11"/>
      <c r="E23" s="12"/>
      <c r="F23" s="12"/>
      <c r="G23" s="12"/>
      <c r="H23" s="12"/>
      <c r="I23" s="13"/>
    </row>
    <row r="24" spans="1:26" s="4" customFormat="1" x14ac:dyDescent="0.25">
      <c r="A24" s="9"/>
      <c r="B24" s="10"/>
      <c r="C24" s="19"/>
      <c r="D24" s="11"/>
      <c r="E24" s="10"/>
      <c r="F24" s="10"/>
      <c r="G24" s="10"/>
      <c r="H24" s="10"/>
      <c r="I24" s="11"/>
    </row>
    <row r="25" spans="1:26" s="4" customFormat="1" x14ac:dyDescent="0.25">
      <c r="A25" s="9"/>
      <c r="B25" s="10"/>
      <c r="C25" s="19"/>
      <c r="D25" s="11"/>
      <c r="E25" s="10"/>
      <c r="F25" s="10"/>
      <c r="G25" s="10"/>
      <c r="H25" s="10"/>
      <c r="I25" s="11"/>
    </row>
    <row r="26" spans="1:26" s="4" customFormat="1" x14ac:dyDescent="0.25">
      <c r="A26" s="9"/>
      <c r="B26" s="10"/>
      <c r="C26" s="19"/>
      <c r="D26" s="11"/>
      <c r="E26" s="10"/>
      <c r="F26" s="10"/>
      <c r="G26" s="10"/>
      <c r="H26" s="10"/>
      <c r="I26" s="11"/>
    </row>
    <row r="27" spans="1:26" s="4" customFormat="1" x14ac:dyDescent="0.25">
      <c r="A27" s="9"/>
      <c r="B27" s="10"/>
      <c r="C27" s="19"/>
      <c r="D27" s="11"/>
      <c r="E27" s="10"/>
      <c r="F27" s="10"/>
      <c r="G27" s="10"/>
      <c r="H27" s="10"/>
      <c r="I27" s="11"/>
    </row>
    <row r="28" spans="1:26" s="4" customFormat="1" x14ac:dyDescent="0.25">
      <c r="A28" s="9"/>
      <c r="B28" s="10"/>
      <c r="C28" s="19"/>
      <c r="D28" s="11"/>
      <c r="E28" s="10"/>
      <c r="F28" s="10"/>
      <c r="G28" s="10"/>
      <c r="H28" s="10"/>
      <c r="I28" s="11"/>
    </row>
    <row r="29" spans="1:26" s="4" customFormat="1" x14ac:dyDescent="0.25">
      <c r="A29" s="9"/>
      <c r="B29" s="10"/>
      <c r="C29" s="19"/>
      <c r="D29" s="11"/>
      <c r="E29" s="10"/>
      <c r="F29" s="10"/>
      <c r="G29" s="10"/>
      <c r="H29" s="10"/>
      <c r="I29" s="11"/>
    </row>
    <row r="30" spans="1:26" s="4" customFormat="1" x14ac:dyDescent="0.25">
      <c r="A30" s="9"/>
      <c r="B30" s="10"/>
      <c r="C30" s="19"/>
      <c r="D30" s="11"/>
      <c r="E30" s="10"/>
      <c r="F30" s="10"/>
      <c r="G30" s="10"/>
      <c r="H30" s="10"/>
      <c r="I30" s="11"/>
    </row>
    <row r="31" spans="1:26" s="4" customFormat="1" x14ac:dyDescent="0.25">
      <c r="A31" s="9"/>
      <c r="B31" s="10"/>
      <c r="C31" s="19"/>
      <c r="D31" s="11"/>
      <c r="E31" s="10"/>
      <c r="F31" s="10"/>
      <c r="G31" s="10"/>
      <c r="H31" s="10"/>
      <c r="I31" s="11"/>
    </row>
    <row r="32" spans="1:26" s="4" customFormat="1" x14ac:dyDescent="0.25">
      <c r="A32" s="9"/>
      <c r="B32" s="10"/>
      <c r="C32" s="19"/>
      <c r="D32" s="11"/>
      <c r="E32" s="10"/>
      <c r="F32" s="10"/>
      <c r="G32" s="10"/>
      <c r="H32" s="10"/>
      <c r="I32" s="11"/>
    </row>
    <row r="33" spans="1:9" s="4" customFormat="1" x14ac:dyDescent="0.25">
      <c r="A33" s="9"/>
      <c r="B33" s="10"/>
      <c r="C33" s="19"/>
      <c r="D33" s="11"/>
      <c r="E33" s="10"/>
      <c r="F33" s="10"/>
      <c r="G33" s="10"/>
      <c r="H33" s="10"/>
      <c r="I33" s="11"/>
    </row>
    <row r="34" spans="1:9" s="4" customFormat="1" x14ac:dyDescent="0.25">
      <c r="A34" s="9"/>
      <c r="B34" s="10"/>
      <c r="C34" s="19"/>
      <c r="D34" s="11"/>
      <c r="E34" s="10"/>
      <c r="F34" s="10"/>
      <c r="G34" s="10"/>
      <c r="H34" s="10"/>
      <c r="I34" s="11"/>
    </row>
    <row r="35" spans="1:9" s="4" customFormat="1" x14ac:dyDescent="0.25">
      <c r="A35" s="9"/>
      <c r="B35" s="10"/>
      <c r="C35" s="19"/>
      <c r="D35" s="11"/>
      <c r="E35" s="10"/>
      <c r="F35" s="10"/>
      <c r="G35" s="10"/>
      <c r="H35" s="10"/>
      <c r="I35" s="11"/>
    </row>
    <row r="36" spans="1:9" s="4" customFormat="1" x14ac:dyDescent="0.25">
      <c r="A36" s="9"/>
      <c r="B36" s="10"/>
      <c r="C36" s="19"/>
      <c r="D36" s="11"/>
      <c r="E36" s="10"/>
      <c r="F36" s="10"/>
      <c r="G36" s="10"/>
      <c r="H36" s="10"/>
      <c r="I36" s="11"/>
    </row>
  </sheetData>
  <mergeCells count="6">
    <mergeCell ref="B21:D21"/>
    <mergeCell ref="A1:I1"/>
    <mergeCell ref="A2:I2"/>
    <mergeCell ref="A3:I3"/>
    <mergeCell ref="A4:I4"/>
    <mergeCell ref="B20:D20"/>
  </mergeCells>
  <phoneticPr fontId="12" type="noConversion"/>
  <printOptions horizontalCentered="1"/>
  <pageMargins left="0.25" right="0.25" top="0.75" bottom="0.75" header="0.3" footer="0.3"/>
  <pageSetup scale="96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 A PROVEEDORES NOVIEMBRE </vt:lpstr>
      <vt:lpstr>Hoja1</vt:lpstr>
      <vt:lpstr>Hoja2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2024-02-12T13:41:20Z</cp:lastPrinted>
  <dcterms:created xsi:type="dcterms:W3CDTF">2021-09-03T19:59:55Z</dcterms:created>
  <dcterms:modified xsi:type="dcterms:W3CDTF">2024-02-13T15:06:07Z</dcterms:modified>
</cp:coreProperties>
</file>