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480" windowHeight="78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G70" i="1" l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<sst xmlns="http://schemas.openxmlformats.org/spreadsheetml/2006/main" count="200" uniqueCount="95">
  <si>
    <t>PAGOS A PROVEEDORES</t>
  </si>
  <si>
    <t>IDIAF</t>
  </si>
  <si>
    <t>INSTITUTO DOMINICANO DE INVESTIGACIONES AGROPECUARIAS Y FORESTALES</t>
  </si>
  <si>
    <t>Luis Pérez</t>
  </si>
  <si>
    <t>Kirsys Lapaix De Cedano</t>
  </si>
  <si>
    <t>Enc.  Cuentas por  Pagar,  IDIAF</t>
  </si>
  <si>
    <t>Directora Adm. Y Financiera, IDIAF</t>
  </si>
  <si>
    <t>PAGADO</t>
  </si>
  <si>
    <t>MANTENIMIENTO Y REPARACION DE LOS VEHICULOS DEL IDIAF</t>
  </si>
  <si>
    <t>B1500284726</t>
  </si>
  <si>
    <t>SERVICIO DE ENERGIA ELECTRICA CPA, CARRET LA ESTANCIA,  MES DE MARZO 2022</t>
  </si>
  <si>
    <t>AL 31 DE MAYO 2022</t>
  </si>
  <si>
    <t>B1500039251</t>
  </si>
  <si>
    <t>ALQUILER DE LOCAL, CORRESPONDIENTE MES DE MAYO, 2022</t>
  </si>
  <si>
    <t>B1500000050</t>
  </si>
  <si>
    <t>SERVICIO TELEFONICO CORRESPONDIENTE AL MES DE ABRIL , CENTA</t>
  </si>
  <si>
    <t>B1500166580</t>
  </si>
  <si>
    <t>SERVICIO TELEFONICO CORRESPONDIENTE AL MES DE ABRIL, SEDE</t>
  </si>
  <si>
    <t>B1500165732</t>
  </si>
  <si>
    <t>B1500165733</t>
  </si>
  <si>
    <t>B1500165734</t>
  </si>
  <si>
    <t>B1500165735</t>
  </si>
  <si>
    <t>B1500165736</t>
  </si>
  <si>
    <t>B1500165737</t>
  </si>
  <si>
    <t>B1500165738</t>
  </si>
  <si>
    <t>COMPRA MOTOR PARA PUERTA CORREDIZA, SEDE</t>
  </si>
  <si>
    <t>B1500000061</t>
  </si>
  <si>
    <t>SERVICIO DE ALCANTARILLADO C.NORTE, CORRESPONDIENTE MES ABRIL 2022</t>
  </si>
  <si>
    <t>B1500007425</t>
  </si>
  <si>
    <t>B1500007426</t>
  </si>
  <si>
    <t>B1500000328</t>
  </si>
  <si>
    <t>B1500000329</t>
  </si>
  <si>
    <t>B1500022904</t>
  </si>
  <si>
    <t>SEGURO MEDICO CORRESPONDIENTE AL MES DE ABRIL 2022, IDIAF</t>
  </si>
  <si>
    <t>B1500022989</t>
  </si>
  <si>
    <t>SEGURO DE VIDA CORRESPONDIENTE AL MES DE ABRIL 2022, IDIAF</t>
  </si>
  <si>
    <t>B1500023011</t>
  </si>
  <si>
    <t>SERVICIO DE RECOLECTA DE BASURA, SEDE, CORRESPONDIENTE MAYO, 2022</t>
  </si>
  <si>
    <t>B1500033494</t>
  </si>
  <si>
    <t>MANTENIMIENTO PREVENTIVO DE LOS VEHICULOS EN GARANTIA DEL IDIAF</t>
  </si>
  <si>
    <t>B1500020918</t>
  </si>
  <si>
    <t>B1500020922</t>
  </si>
  <si>
    <t>B1500021019</t>
  </si>
  <si>
    <t>MANTENIMIENTO, ACTUALIZACION Y MANEJO PAGINA WEB, MAYO 2022</t>
  </si>
  <si>
    <t>B1500000041</t>
  </si>
  <si>
    <t>B1500166579</t>
  </si>
  <si>
    <t>SERVICIO DE ENERGIA ELECTRICA SEDE,  MES DE ABRIL 2022</t>
  </si>
  <si>
    <t>B1500290426</t>
  </si>
  <si>
    <t>B1500292094</t>
  </si>
  <si>
    <t>B1500222742</t>
  </si>
  <si>
    <t>SERVICIO DE ENERGIA ELECTRICA BARAHONA,  MES DE ABRIL 2022</t>
  </si>
  <si>
    <t>B1500291052</t>
  </si>
  <si>
    <t>B1500291154</t>
  </si>
  <si>
    <t>SERVICIO DE ENERGIA ELECTRICA A. LORO, S. JUAN,  MES DE ABRIL 2022</t>
  </si>
  <si>
    <t>B1500291510</t>
  </si>
  <si>
    <t>SERVICIO DE ENERGIA ELECTRICA AZUA,  MES DE ABRIL 2022</t>
  </si>
  <si>
    <t>B1500291806</t>
  </si>
  <si>
    <t>SERVICIO DE ENERGIA ELECTRICA S.J.OCOA, SAB. LARGA, MES DE ABRIL 2022</t>
  </si>
  <si>
    <t>SERVICIO DE ENERGIA ELECTRICA E.E. LOS FRUTALES, BANI, MES DE ABRIL 2022</t>
  </si>
  <si>
    <t>B1500290974</t>
  </si>
  <si>
    <t>B1500291838</t>
  </si>
  <si>
    <t>B1500289249</t>
  </si>
  <si>
    <t>B1500289270</t>
  </si>
  <si>
    <t>B1500289241</t>
  </si>
  <si>
    <t>SERVICIO DE ENERGIA ELECTRICA CPA, LOS ALCARRIZOS, MES DE ABRIL 2022</t>
  </si>
  <si>
    <t>SERVICIO DE ENERGIA ELECTRICA CPA, MES DE ABRIL 2022</t>
  </si>
  <si>
    <t>SERVICIO DE ENERGIA ELECTRICA E. ACUICOLA NEYBA MES DE ABRIL 2022</t>
  </si>
  <si>
    <t>B1500292794</t>
  </si>
  <si>
    <t>SERVICIO DE ENERGIA ELECTRICA SEDE CPA, MES DE ABRIL 2022</t>
  </si>
  <si>
    <t>B1500289324</t>
  </si>
  <si>
    <t>SERVICIO DE ENERGIA ELECTRICA CENTA,  MES DE ABRIL 2022</t>
  </si>
  <si>
    <t>B1500289246</t>
  </si>
  <si>
    <t>COMPRA DE TONER PARA USO DEL IDIAF</t>
  </si>
  <si>
    <t>B1500000119</t>
  </si>
  <si>
    <t>COMPRA CARTUCHOS PARA EL PERSONAL DE SEGURIDAD DEL IDIAF</t>
  </si>
  <si>
    <t>B1500000297</t>
  </si>
  <si>
    <t>COMPRA EJEMPLAR CABRA RAZA BAER MACHO, CPA</t>
  </si>
  <si>
    <t>B1500000105</t>
  </si>
  <si>
    <t>ADQUISICION DE BOTELLONES Y BOTELLITAS DE AGUA PARA USO DEL IDIAF</t>
  </si>
  <si>
    <t>B1500139334</t>
  </si>
  <si>
    <t>B1500139338</t>
  </si>
  <si>
    <t>B1500138336</t>
  </si>
  <si>
    <t>B1500139481</t>
  </si>
  <si>
    <t>B1500143473</t>
  </si>
  <si>
    <t>B1500139346</t>
  </si>
  <si>
    <t>B1500143489</t>
  </si>
  <si>
    <t>B1500143213</t>
  </si>
  <si>
    <t>B1500143919</t>
  </si>
  <si>
    <t>B1500136858</t>
  </si>
  <si>
    <t>B1500144412</t>
  </si>
  <si>
    <t>B1500143220</t>
  </si>
  <si>
    <t>SERVICIO DE INTERNET CORRESPONDIENTE MES ABRIL, 2022</t>
  </si>
  <si>
    <t>SERVICIO DE ENERGIA ELECTRICA PALO ALTO, BARAHONA, MES DE ABRIL 2022</t>
  </si>
  <si>
    <t>SERVICIO DE ENERGIA ELECTRICA V. SOMBRERO, BANI, MES DE ABRIL 2022</t>
  </si>
  <si>
    <t>SERVICIO DE ENERGIA ELECTRICA CPA, CARRET LA ESTANCIA, 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</si>
</sst>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8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24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4" fillId="2" borderId="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0" fontId="23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1"/>
  <sheetViews>
    <sheetView tabSelected="1" view="pageBreakPreview" topLeftCell="A60" zoomScale="118" zoomScaleNormal="120" zoomScaleSheetLayoutView="118" workbookViewId="0">
      <selection activeCell="L65" sqref="L65"/>
    </sheetView>
  </sheetViews>
  <sheetFormatPr baseColWidth="10" defaultRowHeight="13.5" x14ac:dyDescent="0.25"/>
  <cols>
    <col min="1" max="1" width="0.5703125" style="3" customWidth="1"/>
    <col min="2" max="2" width="2.85546875" style="22" customWidth="1"/>
    <col min="3" max="3" width="33.140625" style="23" customWidth="1"/>
    <col min="4" max="4" width="11.7109375" style="29" customWidth="1"/>
    <col min="5" max="5" width="10" style="24" customWidth="1"/>
    <col min="6" max="6" width="11.28515625" style="23" customWidth="1"/>
    <col min="7" max="7" width="12.85546875" style="23" customWidth="1"/>
    <col min="8" max="9" width="8.85546875" style="23" customWidth="1"/>
    <col min="10" max="10" width="9" style="24" bestFit="1" customWidth="1"/>
    <col min="11" max="27" width="11.42578125" style="5"/>
    <col min="28" max="16384" width="11.42578125" style="3"/>
  </cols>
  <sheetData>
    <row r="1" spans="2:27" ht="22.5" customHeight="1" x14ac:dyDescent="0.25">
      <c r="B1" s="63" t="s">
        <v>2</v>
      </c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3" t="s">
        <v>11</v>
      </c>
      <c r="C4" s="63"/>
      <c r="D4" s="63"/>
      <c r="E4" s="63"/>
      <c r="F4" s="63"/>
      <c r="G4" s="63"/>
      <c r="H4" s="63"/>
      <c r="I4" s="63"/>
      <c r="J4" s="63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3" t="str">
        <f>'[1]PAGO A PROVEEDORES'!A6</f>
        <v>NO.</v>
      </c>
      <c r="C5" s="34" t="str">
        <f>'[1]PAGO A PROVEEDORES'!B6</f>
        <v xml:space="preserve"> CONCEPTO</v>
      </c>
      <c r="D5" s="35" t="str">
        <f>'[1]PAGO A PROVEEDORES'!C6</f>
        <v>NO. FACTURA</v>
      </c>
      <c r="E5" s="34" t="str">
        <f>'[1]PAGO A PROVEEDORES'!D6</f>
        <v>FECHA FACTURA</v>
      </c>
      <c r="F5" s="36" t="str">
        <f>'[1]PAGO A PROVEEDORES'!E6</f>
        <v>MONTO FACTURADO</v>
      </c>
      <c r="G5" s="34" t="str">
        <f>'[1]PAGO A PROVEEDORES'!F6</f>
        <v>MONTO PAGADO</v>
      </c>
      <c r="H5" s="34" t="str">
        <f>'[1]PAGO A PROVEEDORES'!G6</f>
        <v>MONTO PENDIENTE</v>
      </c>
      <c r="I5" s="34" t="str">
        <f>'[1]PAGO A PROVEEDORES'!H6</f>
        <v>ESTADO</v>
      </c>
      <c r="J5" s="37" t="str">
        <f>'[1]PAGO A PROVEEDORES'!I6</f>
        <v>FECHA DE PAGO</v>
      </c>
      <c r="K5" s="2"/>
      <c r="L5" s="6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4.75" customHeight="1" x14ac:dyDescent="0.25">
      <c r="B6" s="38">
        <v>1</v>
      </c>
      <c r="C6" s="59" t="s">
        <v>25</v>
      </c>
      <c r="D6" s="60" t="s">
        <v>26</v>
      </c>
      <c r="E6" s="25">
        <v>44676</v>
      </c>
      <c r="F6" s="6">
        <v>71600</v>
      </c>
      <c r="G6" s="6">
        <v>71600</v>
      </c>
      <c r="H6" s="6">
        <v>0</v>
      </c>
      <c r="I6" s="7" t="s">
        <v>7</v>
      </c>
      <c r="J6" s="39">
        <v>44692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6.25" customHeight="1" x14ac:dyDescent="0.25">
      <c r="B7" s="38">
        <v>2</v>
      </c>
      <c r="C7" s="59" t="s">
        <v>91</v>
      </c>
      <c r="D7" s="60" t="s">
        <v>12</v>
      </c>
      <c r="E7" s="25">
        <v>44670</v>
      </c>
      <c r="F7" s="6">
        <v>5477.91</v>
      </c>
      <c r="G7" s="6">
        <v>5477.91</v>
      </c>
      <c r="H7" s="6">
        <v>0</v>
      </c>
      <c r="I7" s="7" t="s">
        <v>7</v>
      </c>
      <c r="J7" s="39">
        <v>44686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5.5" customHeight="1" x14ac:dyDescent="0.25">
      <c r="B8" s="38">
        <v>3</v>
      </c>
      <c r="C8" s="59" t="s">
        <v>13</v>
      </c>
      <c r="D8" s="60" t="s">
        <v>14</v>
      </c>
      <c r="E8" s="25">
        <v>44684</v>
      </c>
      <c r="F8" s="6">
        <v>368762.92</v>
      </c>
      <c r="G8" s="6">
        <v>368762.92</v>
      </c>
      <c r="H8" s="6">
        <v>0</v>
      </c>
      <c r="I8" s="7" t="s">
        <v>7</v>
      </c>
      <c r="J8" s="39">
        <v>44707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5.5" customHeight="1" x14ac:dyDescent="0.25">
      <c r="B9" s="38">
        <v>4</v>
      </c>
      <c r="C9" s="59" t="s">
        <v>15</v>
      </c>
      <c r="D9" s="60" t="s">
        <v>16</v>
      </c>
      <c r="E9" s="25">
        <v>44679</v>
      </c>
      <c r="F9" s="6">
        <v>6147.02</v>
      </c>
      <c r="G9" s="6">
        <v>6147.02</v>
      </c>
      <c r="H9" s="6">
        <v>0</v>
      </c>
      <c r="I9" s="7" t="s">
        <v>7</v>
      </c>
      <c r="J9" s="39">
        <v>44699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4.75" customHeight="1" x14ac:dyDescent="0.25">
      <c r="B10" s="38">
        <v>5</v>
      </c>
      <c r="C10" s="59" t="s">
        <v>17</v>
      </c>
      <c r="D10" s="60" t="s">
        <v>18</v>
      </c>
      <c r="E10" s="25">
        <v>44661</v>
      </c>
      <c r="F10" s="6">
        <v>5510.06</v>
      </c>
      <c r="G10" s="6">
        <v>5510.06</v>
      </c>
      <c r="H10" s="6">
        <v>0</v>
      </c>
      <c r="I10" s="7" t="s">
        <v>7</v>
      </c>
      <c r="J10" s="39">
        <v>44686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4.75" customHeight="1" x14ac:dyDescent="0.25">
      <c r="B11" s="38">
        <v>6</v>
      </c>
      <c r="C11" s="59" t="s">
        <v>17</v>
      </c>
      <c r="D11" s="60" t="s">
        <v>19</v>
      </c>
      <c r="E11" s="25">
        <v>44661</v>
      </c>
      <c r="F11" s="6">
        <v>11439.19</v>
      </c>
      <c r="G11" s="6">
        <v>11439.19</v>
      </c>
      <c r="H11" s="6">
        <v>0</v>
      </c>
      <c r="I11" s="7" t="s">
        <v>7</v>
      </c>
      <c r="J11" s="39">
        <v>44686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4.75" customHeight="1" x14ac:dyDescent="0.25">
      <c r="B12" s="38">
        <v>7</v>
      </c>
      <c r="C12" s="59" t="s">
        <v>17</v>
      </c>
      <c r="D12" s="60" t="s">
        <v>20</v>
      </c>
      <c r="E12" s="25">
        <v>44661</v>
      </c>
      <c r="F12" s="6">
        <v>2005.88</v>
      </c>
      <c r="G12" s="6">
        <v>2005.88</v>
      </c>
      <c r="H12" s="6">
        <v>0</v>
      </c>
      <c r="I12" s="7" t="s">
        <v>7</v>
      </c>
      <c r="J12" s="39">
        <v>44686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4.75" customHeight="1" x14ac:dyDescent="0.25">
      <c r="B13" s="38">
        <v>8</v>
      </c>
      <c r="C13" s="59" t="s">
        <v>17</v>
      </c>
      <c r="D13" s="60" t="s">
        <v>21</v>
      </c>
      <c r="E13" s="25">
        <v>44661</v>
      </c>
      <c r="F13" s="6">
        <v>676.93</v>
      </c>
      <c r="G13" s="6">
        <v>676.93</v>
      </c>
      <c r="H13" s="6">
        <v>0</v>
      </c>
      <c r="I13" s="7" t="s">
        <v>7</v>
      </c>
      <c r="J13" s="39">
        <v>44686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9.25" customHeight="1" x14ac:dyDescent="0.25">
      <c r="B14" s="38">
        <v>9</v>
      </c>
      <c r="C14" s="59" t="s">
        <v>17</v>
      </c>
      <c r="D14" s="60" t="s">
        <v>22</v>
      </c>
      <c r="E14" s="25">
        <v>44661</v>
      </c>
      <c r="F14" s="6">
        <v>653.9</v>
      </c>
      <c r="G14" s="6">
        <v>653.9</v>
      </c>
      <c r="H14" s="6">
        <v>0</v>
      </c>
      <c r="I14" s="7" t="s">
        <v>7</v>
      </c>
      <c r="J14" s="39">
        <v>44686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5.5" customHeight="1" x14ac:dyDescent="0.25">
      <c r="B15" s="38">
        <v>10</v>
      </c>
      <c r="C15" s="59" t="s">
        <v>17</v>
      </c>
      <c r="D15" s="60" t="s">
        <v>23</v>
      </c>
      <c r="E15" s="25">
        <v>44661</v>
      </c>
      <c r="F15" s="6">
        <v>3506.3</v>
      </c>
      <c r="G15" s="6">
        <v>3506.3</v>
      </c>
      <c r="H15" s="6">
        <v>0</v>
      </c>
      <c r="I15" s="7" t="s">
        <v>7</v>
      </c>
      <c r="J15" s="39">
        <v>44686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7.75" customHeight="1" x14ac:dyDescent="0.25">
      <c r="B16" s="38">
        <v>11</v>
      </c>
      <c r="C16" s="59" t="s">
        <v>17</v>
      </c>
      <c r="D16" s="60" t="s">
        <v>24</v>
      </c>
      <c r="E16" s="25">
        <v>44661</v>
      </c>
      <c r="F16" s="6">
        <v>72999.14</v>
      </c>
      <c r="G16" s="6">
        <v>72999.14</v>
      </c>
      <c r="H16" s="6">
        <v>0</v>
      </c>
      <c r="I16" s="7" t="s">
        <v>7</v>
      </c>
      <c r="J16" s="39">
        <v>44686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7.75" customHeight="1" x14ac:dyDescent="0.25">
      <c r="B17" s="38">
        <v>12</v>
      </c>
      <c r="C17" s="59" t="s">
        <v>17</v>
      </c>
      <c r="D17" s="60" t="s">
        <v>45</v>
      </c>
      <c r="E17" s="25">
        <v>44679</v>
      </c>
      <c r="F17" s="6">
        <v>23995.96</v>
      </c>
      <c r="G17" s="6">
        <v>23995.96</v>
      </c>
      <c r="H17" s="6">
        <v>0</v>
      </c>
      <c r="I17" s="7" t="s">
        <v>7</v>
      </c>
      <c r="J17" s="39">
        <v>44707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6.25" customHeight="1" x14ac:dyDescent="0.25">
      <c r="B18" s="38">
        <v>13</v>
      </c>
      <c r="C18" s="59" t="s">
        <v>33</v>
      </c>
      <c r="D18" s="60" t="s">
        <v>32</v>
      </c>
      <c r="E18" s="25">
        <v>44652</v>
      </c>
      <c r="F18" s="6">
        <v>81361.94</v>
      </c>
      <c r="G18" s="6">
        <v>81361.94</v>
      </c>
      <c r="H18" s="6">
        <v>0</v>
      </c>
      <c r="I18" s="7" t="s">
        <v>7</v>
      </c>
      <c r="J18" s="39">
        <v>44693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7" customHeight="1" x14ac:dyDescent="0.25">
      <c r="B19" s="38">
        <v>14</v>
      </c>
      <c r="C19" s="59" t="s">
        <v>33</v>
      </c>
      <c r="D19" s="60" t="s">
        <v>34</v>
      </c>
      <c r="E19" s="25">
        <v>44652</v>
      </c>
      <c r="F19" s="6">
        <v>170882.54</v>
      </c>
      <c r="G19" s="6">
        <v>170882.54</v>
      </c>
      <c r="H19" s="6">
        <v>0</v>
      </c>
      <c r="I19" s="7" t="s">
        <v>7</v>
      </c>
      <c r="J19" s="39">
        <v>44693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7.75" customHeight="1" x14ac:dyDescent="0.25">
      <c r="B20" s="38">
        <v>15</v>
      </c>
      <c r="C20" s="59" t="s">
        <v>27</v>
      </c>
      <c r="D20" s="60" t="s">
        <v>28</v>
      </c>
      <c r="E20" s="25">
        <v>44652</v>
      </c>
      <c r="F20" s="6">
        <v>750</v>
      </c>
      <c r="G20" s="6">
        <v>750</v>
      </c>
      <c r="H20" s="6">
        <v>0</v>
      </c>
      <c r="I20" s="7" t="s">
        <v>7</v>
      </c>
      <c r="J20" s="39">
        <v>44684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7.75" customHeight="1" x14ac:dyDescent="0.25">
      <c r="B21" s="40">
        <v>16</v>
      </c>
      <c r="C21" s="59" t="s">
        <v>27</v>
      </c>
      <c r="D21" s="60" t="s">
        <v>29</v>
      </c>
      <c r="E21" s="25">
        <v>44652</v>
      </c>
      <c r="F21" s="6">
        <v>456</v>
      </c>
      <c r="G21" s="6">
        <v>456</v>
      </c>
      <c r="H21" s="6">
        <v>0</v>
      </c>
      <c r="I21" s="7" t="s">
        <v>7</v>
      </c>
      <c r="J21" s="39">
        <v>44684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5.5" customHeight="1" x14ac:dyDescent="0.25">
      <c r="B22" s="38">
        <v>17</v>
      </c>
      <c r="C22" s="59" t="s">
        <v>35</v>
      </c>
      <c r="D22" s="60" t="s">
        <v>36</v>
      </c>
      <c r="E22" s="25">
        <v>44652</v>
      </c>
      <c r="F22" s="6">
        <v>33930.35</v>
      </c>
      <c r="G22" s="6">
        <v>33930.35</v>
      </c>
      <c r="H22" s="6">
        <v>0</v>
      </c>
      <c r="I22" s="7" t="s">
        <v>7</v>
      </c>
      <c r="J22" s="39">
        <v>44700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26.25" customHeight="1" x14ac:dyDescent="0.25">
      <c r="B23" s="38">
        <v>18</v>
      </c>
      <c r="C23" s="59" t="s">
        <v>72</v>
      </c>
      <c r="D23" s="60" t="s">
        <v>73</v>
      </c>
      <c r="E23" s="25">
        <v>44677</v>
      </c>
      <c r="F23" s="30">
        <v>254856.4</v>
      </c>
      <c r="G23" s="30">
        <v>254856.4</v>
      </c>
      <c r="H23" s="6">
        <v>0</v>
      </c>
      <c r="I23" s="7" t="s">
        <v>7</v>
      </c>
      <c r="J23" s="39">
        <v>44698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7" customHeight="1" x14ac:dyDescent="0.25">
      <c r="B24" s="38">
        <v>19</v>
      </c>
      <c r="C24" s="59" t="s">
        <v>74</v>
      </c>
      <c r="D24" s="60" t="s">
        <v>75</v>
      </c>
      <c r="E24" s="25">
        <v>44687</v>
      </c>
      <c r="F24" s="32">
        <v>177000</v>
      </c>
      <c r="G24" s="32">
        <v>177000</v>
      </c>
      <c r="H24" s="6">
        <v>0</v>
      </c>
      <c r="I24" s="7" t="s">
        <v>7</v>
      </c>
      <c r="J24" s="39">
        <v>44707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5.5" customHeight="1" x14ac:dyDescent="0.25">
      <c r="B25" s="38">
        <v>20</v>
      </c>
      <c r="C25" s="59" t="s">
        <v>76</v>
      </c>
      <c r="D25" s="60" t="s">
        <v>77</v>
      </c>
      <c r="E25" s="25">
        <v>44630</v>
      </c>
      <c r="F25" s="45">
        <v>69875</v>
      </c>
      <c r="G25" s="45">
        <v>69875</v>
      </c>
      <c r="H25" s="6">
        <v>0</v>
      </c>
      <c r="I25" s="7" t="s">
        <v>7</v>
      </c>
      <c r="J25" s="39">
        <v>44707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8.5" customHeight="1" x14ac:dyDescent="0.25">
      <c r="B26" s="38">
        <v>21</v>
      </c>
      <c r="C26" s="59" t="s">
        <v>43</v>
      </c>
      <c r="D26" s="60" t="s">
        <v>44</v>
      </c>
      <c r="E26" s="25">
        <v>44684</v>
      </c>
      <c r="F26" s="31">
        <v>35400</v>
      </c>
      <c r="G26" s="31">
        <v>35400</v>
      </c>
      <c r="H26" s="6">
        <v>0</v>
      </c>
      <c r="I26" s="7" t="s">
        <v>7</v>
      </c>
      <c r="J26" s="39">
        <v>44707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7.75" customHeight="1" x14ac:dyDescent="0.25">
      <c r="B27" s="38">
        <v>22</v>
      </c>
      <c r="C27" s="59" t="s">
        <v>8</v>
      </c>
      <c r="D27" s="60" t="s">
        <v>30</v>
      </c>
      <c r="E27" s="25">
        <v>44651</v>
      </c>
      <c r="F27" s="31">
        <v>10961.14</v>
      </c>
      <c r="G27" s="31">
        <v>10961.14</v>
      </c>
      <c r="H27" s="6">
        <v>0</v>
      </c>
      <c r="I27" s="7" t="s">
        <v>7</v>
      </c>
      <c r="J27" s="39">
        <v>44692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7.75" customHeight="1" x14ac:dyDescent="0.25">
      <c r="B28" s="38">
        <v>23</v>
      </c>
      <c r="C28" s="59" t="s">
        <v>8</v>
      </c>
      <c r="D28" s="60" t="s">
        <v>31</v>
      </c>
      <c r="E28" s="25">
        <v>44652</v>
      </c>
      <c r="F28" s="31">
        <v>5081.3100000000004</v>
      </c>
      <c r="G28" s="31">
        <v>5081.3100000000004</v>
      </c>
      <c r="H28" s="6">
        <v>0</v>
      </c>
      <c r="I28" s="7" t="s">
        <v>7</v>
      </c>
      <c r="J28" s="39">
        <v>44692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7" customHeight="1" x14ac:dyDescent="0.25">
      <c r="B29" s="38">
        <v>24</v>
      </c>
      <c r="C29" s="59" t="s">
        <v>39</v>
      </c>
      <c r="D29" s="60" t="s">
        <v>40</v>
      </c>
      <c r="E29" s="25">
        <v>44662</v>
      </c>
      <c r="F29" s="31">
        <v>42216.14</v>
      </c>
      <c r="G29" s="31">
        <v>42216.14</v>
      </c>
      <c r="H29" s="6">
        <v>0</v>
      </c>
      <c r="I29" s="7" t="s">
        <v>7</v>
      </c>
      <c r="J29" s="39">
        <v>44704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6.25" customHeight="1" x14ac:dyDescent="0.25">
      <c r="B30" s="38">
        <v>25</v>
      </c>
      <c r="C30" s="59" t="s">
        <v>39</v>
      </c>
      <c r="D30" s="60" t="s">
        <v>41</v>
      </c>
      <c r="E30" s="25">
        <v>44662</v>
      </c>
      <c r="F30" s="31">
        <v>20199.09</v>
      </c>
      <c r="G30" s="31">
        <v>20199.09</v>
      </c>
      <c r="H30" s="6">
        <v>0</v>
      </c>
      <c r="I30" s="7" t="s">
        <v>7</v>
      </c>
      <c r="J30" s="39">
        <v>44704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26.25" customHeight="1" x14ac:dyDescent="0.25">
      <c r="B31" s="38">
        <v>26</v>
      </c>
      <c r="C31" s="59" t="s">
        <v>39</v>
      </c>
      <c r="D31" s="60" t="s">
        <v>42</v>
      </c>
      <c r="E31" s="25">
        <v>44673</v>
      </c>
      <c r="F31" s="31">
        <v>10972.51</v>
      </c>
      <c r="G31" s="31">
        <v>10972.51</v>
      </c>
      <c r="H31" s="6">
        <v>0</v>
      </c>
      <c r="I31" s="7" t="s">
        <v>7</v>
      </c>
      <c r="J31" s="39">
        <v>44704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5.5" customHeight="1" x14ac:dyDescent="0.25">
      <c r="B32" s="38">
        <v>27</v>
      </c>
      <c r="C32" s="59" t="s">
        <v>46</v>
      </c>
      <c r="D32" s="60" t="s">
        <v>49</v>
      </c>
      <c r="E32" s="25">
        <v>44681</v>
      </c>
      <c r="F32" s="31">
        <v>42834.239999999998</v>
      </c>
      <c r="G32" s="31">
        <v>42834.239999999998</v>
      </c>
      <c r="H32" s="6">
        <v>0</v>
      </c>
      <c r="I32" s="7" t="s">
        <v>7</v>
      </c>
      <c r="J32" s="39">
        <v>44707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4.75" customHeight="1" x14ac:dyDescent="0.25">
      <c r="B33" s="38">
        <v>28</v>
      </c>
      <c r="C33" s="59" t="s">
        <v>53</v>
      </c>
      <c r="D33" s="60" t="s">
        <v>47</v>
      </c>
      <c r="E33" s="25">
        <v>44681</v>
      </c>
      <c r="F33" s="31">
        <v>37182.33</v>
      </c>
      <c r="G33" s="31">
        <v>37182.33</v>
      </c>
      <c r="H33" s="6">
        <v>0</v>
      </c>
      <c r="I33" s="7" t="s">
        <v>7</v>
      </c>
      <c r="J33" s="39">
        <v>44707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4.75" customHeight="1" x14ac:dyDescent="0.25">
      <c r="B34" s="38">
        <v>29</v>
      </c>
      <c r="C34" s="59" t="s">
        <v>50</v>
      </c>
      <c r="D34" s="60" t="s">
        <v>48</v>
      </c>
      <c r="E34" s="25">
        <v>44681</v>
      </c>
      <c r="F34" s="31">
        <v>2344.81</v>
      </c>
      <c r="G34" s="31">
        <v>2344.81</v>
      </c>
      <c r="H34" s="6">
        <v>0</v>
      </c>
      <c r="I34" s="7" t="s">
        <v>7</v>
      </c>
      <c r="J34" s="39">
        <v>44707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4.75" customHeight="1" x14ac:dyDescent="0.25">
      <c r="B35" s="38">
        <v>30</v>
      </c>
      <c r="C35" s="59" t="s">
        <v>58</v>
      </c>
      <c r="D35" s="60" t="s">
        <v>59</v>
      </c>
      <c r="E35" s="25">
        <v>44681</v>
      </c>
      <c r="F35" s="31">
        <v>32360.959999999999</v>
      </c>
      <c r="G35" s="31">
        <v>32360.959999999999</v>
      </c>
      <c r="H35" s="6">
        <v>0</v>
      </c>
      <c r="I35" s="7" t="s">
        <v>7</v>
      </c>
      <c r="J35" s="39">
        <v>44707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4.75" customHeight="1" x14ac:dyDescent="0.25">
      <c r="B36" s="38">
        <v>31</v>
      </c>
      <c r="C36" s="59" t="s">
        <v>92</v>
      </c>
      <c r="D36" s="60" t="s">
        <v>9</v>
      </c>
      <c r="E36" s="25">
        <v>44681</v>
      </c>
      <c r="F36" s="31">
        <v>2256.92</v>
      </c>
      <c r="G36" s="31">
        <v>2256.92</v>
      </c>
      <c r="H36" s="6">
        <v>0</v>
      </c>
      <c r="I36" s="7" t="s">
        <v>7</v>
      </c>
      <c r="J36" s="39">
        <v>44707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4.75" customHeight="1" x14ac:dyDescent="0.25">
      <c r="B37" s="38">
        <v>32</v>
      </c>
      <c r="C37" s="59" t="s">
        <v>93</v>
      </c>
      <c r="D37" s="60" t="s">
        <v>51</v>
      </c>
      <c r="E37" s="25">
        <v>44681</v>
      </c>
      <c r="F37" s="31">
        <v>1399.31</v>
      </c>
      <c r="G37" s="31">
        <v>1399.31</v>
      </c>
      <c r="H37" s="6">
        <v>0</v>
      </c>
      <c r="I37" s="7" t="s">
        <v>7</v>
      </c>
      <c r="J37" s="39">
        <v>44707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4.75" customHeight="1" x14ac:dyDescent="0.25">
      <c r="B38" s="38">
        <v>33</v>
      </c>
      <c r="C38" s="59" t="s">
        <v>93</v>
      </c>
      <c r="D38" s="60" t="s">
        <v>52</v>
      </c>
      <c r="E38" s="25">
        <v>44681</v>
      </c>
      <c r="F38" s="31">
        <v>1421.96</v>
      </c>
      <c r="G38" s="31">
        <v>1421.96</v>
      </c>
      <c r="H38" s="6">
        <v>0</v>
      </c>
      <c r="I38" s="7" t="s">
        <v>7</v>
      </c>
      <c r="J38" s="39">
        <v>44707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4.75" customHeight="1" x14ac:dyDescent="0.25">
      <c r="B39" s="38">
        <v>34</v>
      </c>
      <c r="C39" s="59" t="s">
        <v>70</v>
      </c>
      <c r="D39" s="60" t="s">
        <v>71</v>
      </c>
      <c r="E39" s="25">
        <v>44681</v>
      </c>
      <c r="F39" s="31">
        <v>128601.45</v>
      </c>
      <c r="G39" s="31">
        <v>128601.45</v>
      </c>
      <c r="H39" s="6">
        <v>0</v>
      </c>
      <c r="I39" s="7" t="s">
        <v>7</v>
      </c>
      <c r="J39" s="39">
        <v>44707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4.75" customHeight="1" x14ac:dyDescent="0.25">
      <c r="B40" s="38">
        <v>35</v>
      </c>
      <c r="C40" s="59" t="s">
        <v>55</v>
      </c>
      <c r="D40" s="60" t="s">
        <v>54</v>
      </c>
      <c r="E40" s="25">
        <v>44681</v>
      </c>
      <c r="F40" s="31">
        <v>2945.96</v>
      </c>
      <c r="G40" s="31">
        <v>2945.96</v>
      </c>
      <c r="H40" s="6">
        <v>0</v>
      </c>
      <c r="I40" s="7" t="s">
        <v>7</v>
      </c>
      <c r="J40" s="39">
        <v>44707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4.75" customHeight="1" x14ac:dyDescent="0.25">
      <c r="B41" s="38">
        <v>36</v>
      </c>
      <c r="C41" s="59" t="s">
        <v>94</v>
      </c>
      <c r="D41" s="60" t="s">
        <v>63</v>
      </c>
      <c r="E41" s="25">
        <v>44681</v>
      </c>
      <c r="F41" s="31">
        <v>4713.05</v>
      </c>
      <c r="G41" s="31">
        <v>4713.05</v>
      </c>
      <c r="H41" s="6">
        <v>0</v>
      </c>
      <c r="I41" s="7" t="s">
        <v>7</v>
      </c>
      <c r="J41" s="39">
        <v>44707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24.75" customHeight="1" x14ac:dyDescent="0.25">
      <c r="B42" s="38">
        <v>37</v>
      </c>
      <c r="C42" s="59" t="s">
        <v>65</v>
      </c>
      <c r="D42" s="60" t="s">
        <v>61</v>
      </c>
      <c r="E42" s="25">
        <v>44681</v>
      </c>
      <c r="F42" s="31">
        <v>49577.7</v>
      </c>
      <c r="G42" s="31">
        <v>49577.7</v>
      </c>
      <c r="H42" s="6">
        <v>0</v>
      </c>
      <c r="I42" s="7" t="s">
        <v>7</v>
      </c>
      <c r="J42" s="39">
        <v>44707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24.75" customHeight="1" x14ac:dyDescent="0.25">
      <c r="B43" s="38">
        <v>38</v>
      </c>
      <c r="C43" s="59" t="s">
        <v>68</v>
      </c>
      <c r="D43" s="60" t="s">
        <v>69</v>
      </c>
      <c r="E43" s="25">
        <v>44681</v>
      </c>
      <c r="F43" s="31">
        <v>4581.8100000000004</v>
      </c>
      <c r="G43" s="31">
        <v>4581.8100000000004</v>
      </c>
      <c r="H43" s="6">
        <v>0</v>
      </c>
      <c r="I43" s="7" t="s">
        <v>7</v>
      </c>
      <c r="J43" s="39">
        <v>44707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4.75" customHeight="1" x14ac:dyDescent="0.25">
      <c r="B44" s="38">
        <v>39</v>
      </c>
      <c r="C44" s="59" t="s">
        <v>66</v>
      </c>
      <c r="D44" s="60" t="s">
        <v>67</v>
      </c>
      <c r="E44" s="25">
        <v>44681</v>
      </c>
      <c r="F44" s="31">
        <v>6314</v>
      </c>
      <c r="G44" s="31">
        <v>6314</v>
      </c>
      <c r="H44" s="6">
        <v>0</v>
      </c>
      <c r="I44" s="7" t="s">
        <v>7</v>
      </c>
      <c r="J44" s="39">
        <v>44707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4.75" customHeight="1" x14ac:dyDescent="0.25">
      <c r="B45" s="38">
        <v>40</v>
      </c>
      <c r="C45" s="59" t="s">
        <v>64</v>
      </c>
      <c r="D45" s="60" t="s">
        <v>62</v>
      </c>
      <c r="E45" s="25">
        <v>44681</v>
      </c>
      <c r="F45" s="31">
        <v>12899.06</v>
      </c>
      <c r="G45" s="31">
        <v>12899.06</v>
      </c>
      <c r="H45" s="6">
        <v>0</v>
      </c>
      <c r="I45" s="7" t="s">
        <v>7</v>
      </c>
      <c r="J45" s="39">
        <v>44707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24.75" customHeight="1" x14ac:dyDescent="0.25">
      <c r="B46" s="38">
        <v>41</v>
      </c>
      <c r="C46" s="59" t="s">
        <v>57</v>
      </c>
      <c r="D46" s="60" t="s">
        <v>60</v>
      </c>
      <c r="E46" s="25">
        <v>44681</v>
      </c>
      <c r="F46" s="31">
        <v>3364.17</v>
      </c>
      <c r="G46" s="31">
        <v>3364.17</v>
      </c>
      <c r="H46" s="6">
        <v>0</v>
      </c>
      <c r="I46" s="7" t="s">
        <v>7</v>
      </c>
      <c r="J46" s="39">
        <v>44707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4.75" customHeight="1" x14ac:dyDescent="0.25">
      <c r="B47" s="38">
        <v>42</v>
      </c>
      <c r="C47" s="59" t="s">
        <v>57</v>
      </c>
      <c r="D47" s="60" t="s">
        <v>56</v>
      </c>
      <c r="E47" s="25">
        <v>44681</v>
      </c>
      <c r="F47" s="31">
        <v>1137.5</v>
      </c>
      <c r="G47" s="31">
        <v>1137.5</v>
      </c>
      <c r="H47" s="6">
        <v>0</v>
      </c>
      <c r="I47" s="7" t="s">
        <v>7</v>
      </c>
      <c r="J47" s="39">
        <v>44707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24.75" customHeight="1" x14ac:dyDescent="0.25">
      <c r="B48" s="38">
        <v>43</v>
      </c>
      <c r="C48" s="59" t="s">
        <v>37</v>
      </c>
      <c r="D48" s="60" t="s">
        <v>38</v>
      </c>
      <c r="E48" s="25">
        <v>44684</v>
      </c>
      <c r="F48" s="31">
        <v>2592</v>
      </c>
      <c r="G48" s="31">
        <v>2592</v>
      </c>
      <c r="H48" s="6">
        <v>0</v>
      </c>
      <c r="I48" s="7" t="s">
        <v>7</v>
      </c>
      <c r="J48" s="39">
        <v>44701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4.75" customHeight="1" x14ac:dyDescent="0.25">
      <c r="B49" s="38">
        <v>44</v>
      </c>
      <c r="C49" s="59" t="s">
        <v>55</v>
      </c>
      <c r="D49" s="60" t="s">
        <v>54</v>
      </c>
      <c r="E49" s="25">
        <v>44681</v>
      </c>
      <c r="F49" s="31">
        <v>2945.96</v>
      </c>
      <c r="G49" s="31">
        <v>2945.96</v>
      </c>
      <c r="H49" s="6">
        <v>0</v>
      </c>
      <c r="I49" s="7" t="s">
        <v>7</v>
      </c>
      <c r="J49" s="39">
        <v>44707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4.75" customHeight="1" x14ac:dyDescent="0.25">
      <c r="B50" s="38">
        <v>45</v>
      </c>
      <c r="C50" s="59" t="s">
        <v>10</v>
      </c>
      <c r="D50" s="60" t="s">
        <v>63</v>
      </c>
      <c r="E50" s="25">
        <v>44681</v>
      </c>
      <c r="F50" s="31">
        <v>4713.05</v>
      </c>
      <c r="G50" s="31">
        <v>4713.05</v>
      </c>
      <c r="H50" s="6">
        <v>0</v>
      </c>
      <c r="I50" s="7" t="s">
        <v>7</v>
      </c>
      <c r="J50" s="39">
        <v>44707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4.75" customHeight="1" x14ac:dyDescent="0.25">
      <c r="B51" s="38">
        <v>46</v>
      </c>
      <c r="C51" s="59" t="s">
        <v>65</v>
      </c>
      <c r="D51" s="60" t="s">
        <v>61</v>
      </c>
      <c r="E51" s="25">
        <v>44681</v>
      </c>
      <c r="F51" s="31">
        <v>49577.7</v>
      </c>
      <c r="G51" s="31">
        <v>49577.7</v>
      </c>
      <c r="H51" s="6">
        <v>0</v>
      </c>
      <c r="I51" s="7" t="s">
        <v>7</v>
      </c>
      <c r="J51" s="39">
        <v>44707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6.25" customHeight="1" x14ac:dyDescent="0.25">
      <c r="B52" s="38">
        <v>47</v>
      </c>
      <c r="C52" s="59" t="s">
        <v>68</v>
      </c>
      <c r="D52" s="60" t="s">
        <v>69</v>
      </c>
      <c r="E52" s="25">
        <v>44681</v>
      </c>
      <c r="F52" s="31">
        <v>4581.8100000000004</v>
      </c>
      <c r="G52" s="31">
        <v>4581.8100000000004</v>
      </c>
      <c r="H52" s="6">
        <v>0</v>
      </c>
      <c r="I52" s="7" t="s">
        <v>7</v>
      </c>
      <c r="J52" s="39">
        <v>44707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7" customHeight="1" x14ac:dyDescent="0.25">
      <c r="B53" s="38">
        <v>48</v>
      </c>
      <c r="C53" s="59" t="s">
        <v>66</v>
      </c>
      <c r="D53" s="60" t="s">
        <v>67</v>
      </c>
      <c r="E53" s="25">
        <v>44681</v>
      </c>
      <c r="F53" s="31">
        <v>6314</v>
      </c>
      <c r="G53" s="31">
        <v>6314</v>
      </c>
      <c r="H53" s="6">
        <v>0</v>
      </c>
      <c r="I53" s="7" t="s">
        <v>7</v>
      </c>
      <c r="J53" s="39">
        <v>44707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7" customHeight="1" x14ac:dyDescent="0.25">
      <c r="B54" s="38">
        <v>49</v>
      </c>
      <c r="C54" s="59" t="s">
        <v>64</v>
      </c>
      <c r="D54" s="60" t="s">
        <v>62</v>
      </c>
      <c r="E54" s="25">
        <v>44681</v>
      </c>
      <c r="F54" s="31">
        <v>12899.06</v>
      </c>
      <c r="G54" s="31">
        <v>12899.06</v>
      </c>
      <c r="H54" s="6">
        <v>0</v>
      </c>
      <c r="I54" s="7" t="s">
        <v>7</v>
      </c>
      <c r="J54" s="39">
        <v>44707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7" customHeight="1" x14ac:dyDescent="0.25">
      <c r="B55" s="38">
        <v>50</v>
      </c>
      <c r="C55" s="59" t="s">
        <v>57</v>
      </c>
      <c r="D55" s="60" t="s">
        <v>60</v>
      </c>
      <c r="E55" s="25">
        <v>44681</v>
      </c>
      <c r="F55" s="31">
        <v>3364.17</v>
      </c>
      <c r="G55" s="31">
        <v>3364.17</v>
      </c>
      <c r="H55" s="6">
        <v>0</v>
      </c>
      <c r="I55" s="7" t="s">
        <v>7</v>
      </c>
      <c r="J55" s="39">
        <v>44707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4.75" customHeight="1" x14ac:dyDescent="0.25">
      <c r="B56" s="38">
        <v>51</v>
      </c>
      <c r="C56" s="59" t="s">
        <v>57</v>
      </c>
      <c r="D56" s="60" t="s">
        <v>56</v>
      </c>
      <c r="E56" s="25">
        <v>44681</v>
      </c>
      <c r="F56" s="31">
        <v>1137.5</v>
      </c>
      <c r="G56" s="31">
        <v>1137.5</v>
      </c>
      <c r="H56" s="6">
        <v>0</v>
      </c>
      <c r="I56" s="7" t="s">
        <v>7</v>
      </c>
      <c r="J56" s="39">
        <v>44707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4.75" customHeight="1" x14ac:dyDescent="0.25">
      <c r="B57" s="38">
        <v>52</v>
      </c>
      <c r="C57" s="59" t="s">
        <v>37</v>
      </c>
      <c r="D57" s="60" t="s">
        <v>38</v>
      </c>
      <c r="E57" s="25">
        <v>44684</v>
      </c>
      <c r="F57" s="31">
        <v>2592</v>
      </c>
      <c r="G57" s="31">
        <v>2592</v>
      </c>
      <c r="H57" s="6">
        <v>0</v>
      </c>
      <c r="I57" s="7" t="s">
        <v>7</v>
      </c>
      <c r="J57" s="39">
        <v>44701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6.25" customHeight="1" x14ac:dyDescent="0.25">
      <c r="B58" s="38">
        <v>53</v>
      </c>
      <c r="C58" s="59" t="s">
        <v>78</v>
      </c>
      <c r="D58" s="60" t="s">
        <v>79</v>
      </c>
      <c r="E58" s="25">
        <v>44578</v>
      </c>
      <c r="F58" s="31">
        <v>1750</v>
      </c>
      <c r="G58" s="31">
        <v>1750</v>
      </c>
      <c r="H58" s="6">
        <v>0</v>
      </c>
      <c r="I58" s="7" t="s">
        <v>7</v>
      </c>
      <c r="J58" s="39">
        <v>44704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6.25" customHeight="1" x14ac:dyDescent="0.25">
      <c r="B59" s="38">
        <v>54</v>
      </c>
      <c r="C59" s="59" t="s">
        <v>78</v>
      </c>
      <c r="D59" s="60" t="s">
        <v>80</v>
      </c>
      <c r="E59" s="25">
        <v>44596</v>
      </c>
      <c r="F59" s="31">
        <v>1890</v>
      </c>
      <c r="G59" s="31">
        <v>1890</v>
      </c>
      <c r="H59" s="6">
        <v>0</v>
      </c>
      <c r="I59" s="7" t="s">
        <v>7</v>
      </c>
      <c r="J59" s="39">
        <v>44704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6.25" customHeight="1" x14ac:dyDescent="0.25">
      <c r="B60" s="38">
        <v>55</v>
      </c>
      <c r="C60" s="59" t="s">
        <v>78</v>
      </c>
      <c r="D60" s="60" t="s">
        <v>81</v>
      </c>
      <c r="E60" s="25">
        <v>44601</v>
      </c>
      <c r="F60" s="31">
        <v>1470</v>
      </c>
      <c r="G60" s="31">
        <v>1470</v>
      </c>
      <c r="H60" s="6">
        <v>0</v>
      </c>
      <c r="I60" s="7" t="s">
        <v>7</v>
      </c>
      <c r="J60" s="39">
        <v>44704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6.25" customHeight="1" x14ac:dyDescent="0.25">
      <c r="B61" s="38">
        <v>56</v>
      </c>
      <c r="C61" s="59" t="s">
        <v>78</v>
      </c>
      <c r="D61" s="60" t="s">
        <v>82</v>
      </c>
      <c r="E61" s="25">
        <v>44601</v>
      </c>
      <c r="F61" s="31">
        <v>2800.2</v>
      </c>
      <c r="G61" s="31">
        <v>2800.2</v>
      </c>
      <c r="H61" s="6">
        <v>0</v>
      </c>
      <c r="I61" s="7" t="s">
        <v>7</v>
      </c>
      <c r="J61" s="39">
        <v>44704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6.25" customHeight="1" x14ac:dyDescent="0.25">
      <c r="B62" s="38">
        <v>57</v>
      </c>
      <c r="C62" s="59" t="s">
        <v>78</v>
      </c>
      <c r="D62" s="60" t="s">
        <v>83</v>
      </c>
      <c r="E62" s="25">
        <v>1330</v>
      </c>
      <c r="F62" s="31">
        <v>1330</v>
      </c>
      <c r="G62" s="31">
        <v>1330</v>
      </c>
      <c r="H62" s="6">
        <v>0</v>
      </c>
      <c r="I62" s="7" t="s">
        <v>7</v>
      </c>
      <c r="J62" s="39">
        <v>44704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6.25" customHeight="1" x14ac:dyDescent="0.25">
      <c r="B63" s="38">
        <v>58</v>
      </c>
      <c r="C63" s="59" t="s">
        <v>78</v>
      </c>
      <c r="D63" s="60" t="s">
        <v>84</v>
      </c>
      <c r="E63" s="25">
        <v>44628</v>
      </c>
      <c r="F63" s="31">
        <v>1890</v>
      </c>
      <c r="G63" s="31">
        <v>1890</v>
      </c>
      <c r="H63" s="6">
        <v>0</v>
      </c>
      <c r="I63" s="7" t="s">
        <v>7</v>
      </c>
      <c r="J63" s="39">
        <v>44704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6.25" customHeight="1" x14ac:dyDescent="0.25">
      <c r="B64" s="38">
        <v>59</v>
      </c>
      <c r="C64" s="59" t="s">
        <v>78</v>
      </c>
      <c r="D64" s="60" t="s">
        <v>85</v>
      </c>
      <c r="E64" s="25">
        <v>44631</v>
      </c>
      <c r="F64" s="31">
        <v>1400</v>
      </c>
      <c r="G64" s="31">
        <v>1400</v>
      </c>
      <c r="H64" s="6">
        <v>0</v>
      </c>
      <c r="I64" s="7" t="s">
        <v>7</v>
      </c>
      <c r="J64" s="39">
        <v>44704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6.25" customHeight="1" x14ac:dyDescent="0.25">
      <c r="B65" s="38">
        <v>60</v>
      </c>
      <c r="C65" s="59" t="s">
        <v>78</v>
      </c>
      <c r="D65" s="60" t="s">
        <v>86</v>
      </c>
      <c r="E65" s="25">
        <v>44641</v>
      </c>
      <c r="F65" s="31">
        <v>1820</v>
      </c>
      <c r="G65" s="31">
        <v>1820</v>
      </c>
      <c r="H65" s="6">
        <v>0</v>
      </c>
      <c r="I65" s="7" t="s">
        <v>7</v>
      </c>
      <c r="J65" s="39">
        <v>44704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6.25" customHeight="1" x14ac:dyDescent="0.25">
      <c r="B66" s="38">
        <v>61</v>
      </c>
      <c r="C66" s="59" t="s">
        <v>78</v>
      </c>
      <c r="D66" s="60" t="s">
        <v>87</v>
      </c>
      <c r="E66" s="25">
        <v>44642</v>
      </c>
      <c r="F66" s="31">
        <v>1050</v>
      </c>
      <c r="G66" s="31">
        <v>1050</v>
      </c>
      <c r="H66" s="6">
        <v>0</v>
      </c>
      <c r="I66" s="7" t="s">
        <v>7</v>
      </c>
      <c r="J66" s="39">
        <v>44704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ht="24" customHeight="1" x14ac:dyDescent="0.25">
      <c r="B67" s="38">
        <v>62</v>
      </c>
      <c r="C67" s="59" t="s">
        <v>78</v>
      </c>
      <c r="D67" s="60" t="s">
        <v>88</v>
      </c>
      <c r="E67" s="25">
        <v>44615</v>
      </c>
      <c r="F67" s="31">
        <v>2800.2</v>
      </c>
      <c r="G67" s="31">
        <v>2800.2</v>
      </c>
      <c r="H67" s="6">
        <v>0</v>
      </c>
      <c r="I67" s="7" t="s">
        <v>7</v>
      </c>
      <c r="J67" s="39">
        <v>44704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</row>
    <row r="68" spans="2:27" ht="24" customHeight="1" x14ac:dyDescent="0.25">
      <c r="B68" s="38">
        <v>63</v>
      </c>
      <c r="C68" s="59" t="s">
        <v>78</v>
      </c>
      <c r="D68" s="60" t="s">
        <v>89</v>
      </c>
      <c r="E68" s="25">
        <v>44657</v>
      </c>
      <c r="F68" s="31">
        <v>1470</v>
      </c>
      <c r="G68" s="31">
        <v>1470</v>
      </c>
      <c r="H68" s="6">
        <v>0</v>
      </c>
      <c r="I68" s="7" t="s">
        <v>7</v>
      </c>
      <c r="J68" s="39">
        <v>44704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  <c r="AA68" s="3"/>
    </row>
    <row r="69" spans="2:27" ht="24" customHeight="1" x14ac:dyDescent="0.25">
      <c r="B69" s="38">
        <v>64</v>
      </c>
      <c r="C69" s="59" t="s">
        <v>78</v>
      </c>
      <c r="D69" s="60" t="s">
        <v>90</v>
      </c>
      <c r="E69" s="25">
        <v>44658</v>
      </c>
      <c r="F69" s="31">
        <v>1960</v>
      </c>
      <c r="G69" s="31">
        <v>1960</v>
      </c>
      <c r="H69" s="6">
        <v>0</v>
      </c>
      <c r="I69" s="7" t="s">
        <v>7</v>
      </c>
      <c r="J69" s="39">
        <v>44704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  <c r="AA69" s="3"/>
    </row>
    <row r="70" spans="2:27" s="9" customFormat="1" ht="14.25" customHeight="1" thickBot="1" x14ac:dyDescent="0.3">
      <c r="B70" s="51"/>
      <c r="C70" s="52"/>
      <c r="D70" s="53"/>
      <c r="E70" s="54"/>
      <c r="F70" s="55">
        <f>SUM(F6:F69)</f>
        <v>1933000.5099999998</v>
      </c>
      <c r="G70" s="55">
        <f>SUM(G6:G69)</f>
        <v>1933000.5099999998</v>
      </c>
      <c r="H70" s="56"/>
      <c r="I70" s="58"/>
      <c r="J70" s="5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2:27" s="9" customFormat="1" ht="14.25" customHeight="1" x14ac:dyDescent="0.25">
      <c r="B71" s="46"/>
      <c r="C71" s="47"/>
      <c r="D71" s="48"/>
      <c r="E71" s="49"/>
      <c r="F71" s="11"/>
      <c r="G71" s="11"/>
      <c r="H71" s="12"/>
      <c r="I71" s="12"/>
      <c r="J71" s="5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2:27" s="9" customFormat="1" ht="15" x14ac:dyDescent="0.25">
      <c r="B72" s="4"/>
      <c r="C72" s="10"/>
      <c r="D72" s="27"/>
      <c r="E72" s="26"/>
      <c r="F72" s="11"/>
      <c r="G72" s="11"/>
      <c r="H72" s="12"/>
      <c r="I72" s="12"/>
      <c r="J72" s="1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2:27" s="9" customFormat="1" ht="15" x14ac:dyDescent="0.25">
      <c r="B73" s="4"/>
      <c r="C73" s="10"/>
      <c r="D73" s="27"/>
      <c r="E73" s="26"/>
      <c r="F73" s="11"/>
      <c r="G73" s="11"/>
      <c r="H73" s="12"/>
      <c r="I73" s="12"/>
      <c r="J73" s="1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2:27" s="9" customFormat="1" ht="15" x14ac:dyDescent="0.25">
      <c r="B74" s="4"/>
      <c r="C74" s="10"/>
      <c r="D74" s="27"/>
      <c r="E74" s="26"/>
      <c r="F74" s="11"/>
      <c r="G74" s="11"/>
      <c r="H74" s="12"/>
      <c r="I74" s="12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2:27" x14ac:dyDescent="0.2">
      <c r="B75" s="14"/>
      <c r="C75" s="65" t="s">
        <v>3</v>
      </c>
      <c r="D75" s="65"/>
      <c r="E75" s="65"/>
      <c r="F75" s="41"/>
      <c r="G75" s="44" t="s">
        <v>4</v>
      </c>
      <c r="H75" s="41"/>
      <c r="I75" s="17"/>
      <c r="J75" s="20"/>
      <c r="K75" s="19"/>
      <c r="L75" s="21"/>
      <c r="AA75" s="3"/>
    </row>
    <row r="76" spans="2:27" x14ac:dyDescent="0.2">
      <c r="B76" s="14"/>
      <c r="C76" s="62" t="s">
        <v>5</v>
      </c>
      <c r="D76" s="62"/>
      <c r="E76" s="62"/>
      <c r="F76" s="42"/>
      <c r="G76" s="43" t="s">
        <v>6</v>
      </c>
      <c r="H76" s="3"/>
      <c r="I76" s="17"/>
      <c r="J76" s="18"/>
      <c r="AA76" s="3"/>
    </row>
    <row r="77" spans="2:27" x14ac:dyDescent="0.25">
      <c r="B77" s="14"/>
      <c r="C77" s="14"/>
      <c r="D77" s="15"/>
      <c r="E77" s="28"/>
      <c r="F77" s="16"/>
      <c r="G77" s="19"/>
      <c r="H77" s="19"/>
      <c r="I77" s="15"/>
      <c r="J77" s="16"/>
      <c r="AA77" s="3"/>
    </row>
    <row r="78" spans="2:27" s="5" customFormat="1" x14ac:dyDescent="0.25">
      <c r="B78" s="14"/>
      <c r="C78" s="15"/>
      <c r="D78" s="28"/>
      <c r="E78" s="16"/>
      <c r="F78" s="17"/>
      <c r="G78" s="17"/>
      <c r="H78" s="17"/>
      <c r="I78" s="17"/>
      <c r="J78" s="18"/>
    </row>
    <row r="79" spans="2:27" s="5" customFormat="1" x14ac:dyDescent="0.25">
      <c r="B79" s="14"/>
      <c r="C79" s="15"/>
      <c r="D79" s="28"/>
      <c r="E79" s="16"/>
      <c r="F79" s="15"/>
      <c r="G79" s="15"/>
      <c r="H79" s="15"/>
      <c r="I79" s="15"/>
      <c r="J79" s="16"/>
    </row>
    <row r="80" spans="2:27" s="5" customFormat="1" x14ac:dyDescent="0.25">
      <c r="B80" s="14"/>
      <c r="C80" s="15"/>
      <c r="D80" s="28"/>
      <c r="E80" s="16"/>
      <c r="F80" s="15"/>
      <c r="G80" s="15"/>
      <c r="H80" s="15"/>
      <c r="I80" s="15"/>
      <c r="J80" s="16"/>
    </row>
    <row r="81" spans="2:10" s="5" customFormat="1" x14ac:dyDescent="0.25">
      <c r="B81" s="14"/>
      <c r="C81" s="15"/>
      <c r="D81" s="28"/>
      <c r="E81" s="16"/>
      <c r="F81" s="15"/>
      <c r="G81" s="15"/>
      <c r="H81" s="15"/>
      <c r="I81" s="15"/>
      <c r="J81" s="16"/>
    </row>
    <row r="82" spans="2:10" s="5" customFormat="1" x14ac:dyDescent="0.25">
      <c r="B82" s="14"/>
      <c r="C82" s="15"/>
      <c r="D82" s="28"/>
      <c r="E82" s="16"/>
      <c r="F82" s="15"/>
      <c r="G82" s="15"/>
      <c r="H82" s="15"/>
      <c r="I82" s="15"/>
      <c r="J82" s="16"/>
    </row>
    <row r="83" spans="2:10" s="5" customFormat="1" x14ac:dyDescent="0.25">
      <c r="B83" s="14"/>
      <c r="C83" s="15"/>
      <c r="D83" s="28"/>
      <c r="E83" s="16"/>
      <c r="F83" s="15"/>
      <c r="G83" s="15"/>
      <c r="H83" s="15"/>
      <c r="I83" s="15"/>
      <c r="J83" s="16"/>
    </row>
    <row r="84" spans="2:10" s="5" customFormat="1" x14ac:dyDescent="0.25">
      <c r="B84" s="14"/>
      <c r="C84" s="15"/>
      <c r="D84" s="28"/>
      <c r="E84" s="16"/>
      <c r="F84" s="15"/>
      <c r="G84" s="15"/>
      <c r="H84" s="15"/>
      <c r="I84" s="15"/>
      <c r="J84" s="16"/>
    </row>
    <row r="85" spans="2:10" s="5" customFormat="1" x14ac:dyDescent="0.25">
      <c r="B85" s="14"/>
      <c r="C85" s="15"/>
      <c r="D85" s="28"/>
      <c r="E85" s="16"/>
      <c r="F85" s="15"/>
      <c r="G85" s="15"/>
      <c r="H85" s="15"/>
      <c r="I85" s="15"/>
      <c r="J85" s="16"/>
    </row>
    <row r="86" spans="2:10" s="5" customFormat="1" x14ac:dyDescent="0.25">
      <c r="B86" s="14"/>
      <c r="C86" s="15"/>
      <c r="D86" s="28"/>
      <c r="E86" s="16"/>
      <c r="F86" s="15"/>
      <c r="G86" s="15"/>
      <c r="H86" s="15"/>
      <c r="I86" s="15"/>
      <c r="J86" s="16"/>
    </row>
    <row r="87" spans="2:10" s="5" customFormat="1" x14ac:dyDescent="0.25">
      <c r="B87" s="14"/>
      <c r="C87" s="15"/>
      <c r="D87" s="28"/>
      <c r="E87" s="16"/>
      <c r="F87" s="15"/>
      <c r="G87" s="15"/>
      <c r="H87" s="15"/>
      <c r="I87" s="15"/>
      <c r="J87" s="16"/>
    </row>
    <row r="88" spans="2:10" s="5" customFormat="1" x14ac:dyDescent="0.25">
      <c r="B88" s="14"/>
      <c r="C88" s="15"/>
      <c r="D88" s="28"/>
      <c r="E88" s="16"/>
      <c r="F88" s="15"/>
      <c r="G88" s="15"/>
      <c r="H88" s="15"/>
      <c r="I88" s="15"/>
      <c r="J88" s="16"/>
    </row>
    <row r="89" spans="2:10" s="5" customFormat="1" x14ac:dyDescent="0.25">
      <c r="B89" s="14"/>
      <c r="C89" s="15"/>
      <c r="D89" s="28"/>
      <c r="E89" s="16"/>
      <c r="F89" s="15"/>
      <c r="G89" s="15"/>
      <c r="H89" s="15"/>
      <c r="I89" s="15"/>
      <c r="J89" s="16"/>
    </row>
    <row r="90" spans="2:10" s="5" customFormat="1" x14ac:dyDescent="0.25">
      <c r="B90" s="14"/>
      <c r="C90" s="15"/>
      <c r="D90" s="28"/>
      <c r="E90" s="16"/>
      <c r="F90" s="15"/>
      <c r="G90" s="15"/>
      <c r="H90" s="15"/>
      <c r="I90" s="15"/>
      <c r="J90" s="16"/>
    </row>
    <row r="91" spans="2:10" s="5" customFormat="1" x14ac:dyDescent="0.25">
      <c r="B91" s="14"/>
      <c r="C91" s="15"/>
      <c r="D91" s="28"/>
      <c r="E91" s="16"/>
      <c r="F91" s="15"/>
      <c r="G91" s="15"/>
      <c r="H91" s="15"/>
      <c r="I91" s="15"/>
      <c r="J91" s="16"/>
    </row>
  </sheetData>
  <mergeCells count="6">
    <mergeCell ref="C76:E76"/>
    <mergeCell ref="B1:J1"/>
    <mergeCell ref="B2:J2"/>
    <mergeCell ref="B3:J3"/>
    <mergeCell ref="B4:J4"/>
    <mergeCell ref="C75:E7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PAGO A PROVEEDORES NOVIEMBRE </vt:lpstr>
      <vt:lpstr>Hoja1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2022-06-01T18:31:40Z</cp:lastPrinted>
  <dcterms:created xsi:type="dcterms:W3CDTF">2021-09-03T19:59:55Z</dcterms:created>
  <dcterms:modified xsi:type="dcterms:W3CDTF">2022-06-06T14:23:40Z</dcterms:modified>
</cp:coreProperties>
</file>