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80" windowHeight="7860"/>
  </bookViews>
  <sheets>
    <sheet name="ESTADO SUPLIDORES DIC. 2021" sheetId="2" r:id="rId1"/>
  </sheets>
  <definedNames>
    <definedName name="_xlnm._FilterDatabase" localSheetId="0" hidden="1">'ESTADO SUPLIDORES DIC. 2021'!$B$5:$G$67</definedName>
    <definedName name="_xlnm.Print_Area" localSheetId="0">'ESTADO SUPLIDORES DIC. 2021'!$B$1:$G$76</definedName>
    <definedName name="_xlnm.Print_Titles" localSheetId="0">'ESTADO SUPLIDORES DIC. 2021'!$1:$5</definedName>
  </definedNames>
  <calcPr calcId="145621"/>
</workbook>
</file>

<file path=xl/calcChain.xml><?xml version="1.0" encoding="utf-8"?>
<calcChain xmlns="http://schemas.openxmlformats.org/spreadsheetml/2006/main">
  <c r="G67" i="2" l="1"/>
</calcChain>
</file>

<file path=xl/sharedStrings.xml><?xml version="1.0" encoding="utf-8"?>
<sst xmlns="http://schemas.openxmlformats.org/spreadsheetml/2006/main" count="200" uniqueCount="122">
  <si>
    <t>NO.</t>
  </si>
  <si>
    <t>FECHA DE REGISTRO</t>
  </si>
  <si>
    <t>CONCEPTO</t>
  </si>
  <si>
    <t>VALOR</t>
  </si>
  <si>
    <t>ESTADO DE CUENTAS POR PAGAR A SUPLIDORES</t>
  </si>
  <si>
    <t xml:space="preserve">NO.  DE FACTURA </t>
  </si>
  <si>
    <t>NOMBRE  DEL ACREEDOR</t>
  </si>
  <si>
    <t>IDIAF</t>
  </si>
  <si>
    <t>INSTITUTO DOMINICANO DE INVESTIGACIONES AGROPECUARIAS Y FORESTALES</t>
  </si>
  <si>
    <t xml:space="preserve">                                TOTAL RD$</t>
  </si>
  <si>
    <t>Luis Pérez</t>
  </si>
  <si>
    <t>Kirsys Lapaix De Cedano</t>
  </si>
  <si>
    <t>Enc.  Cuentas por  Pagar,  IDIAF</t>
  </si>
  <si>
    <t>Directora Adm. Y Financiera, IDIAF</t>
  </si>
  <si>
    <t xml:space="preserve">                                                                                                                                   </t>
  </si>
  <si>
    <t>AUTO MANEN, SRL</t>
  </si>
  <si>
    <t>CLARO</t>
  </si>
  <si>
    <t>EDESUR DOMINICANA, S.A.</t>
  </si>
  <si>
    <t>CAPELLAN GERALDINO MULTISERVICIOS, SRL</t>
  </si>
  <si>
    <t>AL 31 DE AGOSTO 2022</t>
  </si>
  <si>
    <t>B1500008357</t>
  </si>
  <si>
    <t>CORAAVEGA</t>
  </si>
  <si>
    <t>SERVICIO ALCANTARILLADO C. NORTE, AGOSTO 2022</t>
  </si>
  <si>
    <t>B1500008358</t>
  </si>
  <si>
    <t>B1500024392</t>
  </si>
  <si>
    <t>B1500024442</t>
  </si>
  <si>
    <t>HUMANO SEGURO, S.A.</t>
  </si>
  <si>
    <t>SEGURO MEDICO IDIAF, AGOSTO 2022</t>
  </si>
  <si>
    <t>B1500024368</t>
  </si>
  <si>
    <t>SEGURO DE VIDA IDIAF, AGOSTO 2022</t>
  </si>
  <si>
    <t>B1500000111</t>
  </si>
  <si>
    <t>MANTENIMIENTO Y REPARACIÓN FORD EVEREST EG-00777, SEDE</t>
  </si>
  <si>
    <t>MANTENIMIENTO Y REPARACIÓN NISSAN F. EL-07130, C.SUR</t>
  </si>
  <si>
    <t>B1500000112</t>
  </si>
  <si>
    <t>B1500000232</t>
  </si>
  <si>
    <t>DR. FEDERICO PELLETIER V.</t>
  </si>
  <si>
    <t>LEGALIZACION Y REGISTRO DE DOS ACTO COMPROBACION DEL IDIAF</t>
  </si>
  <si>
    <t>B1500000012</t>
  </si>
  <si>
    <t>ASEPORC, SRL</t>
  </si>
  <si>
    <t>COMPRA MODULOS CONEJO GRANDE, CPA</t>
  </si>
  <si>
    <t>B1500000066</t>
  </si>
  <si>
    <t>B1500000067</t>
  </si>
  <si>
    <t>YANLEAH DECORACIONES, SRL</t>
  </si>
  <si>
    <t>SERVICIOS DE ALMUERZOS</t>
  </si>
  <si>
    <t>B1500000113</t>
  </si>
  <si>
    <t>MANTENIMIENTO Y REPARACIÓN NISSAN U. EL-01033, CENTA</t>
  </si>
  <si>
    <t>B1500176874</t>
  </si>
  <si>
    <t>SERVICIOS TELEFONICOS SEDE, AGOSTO 2022</t>
  </si>
  <si>
    <t>B1500176876</t>
  </si>
  <si>
    <t>SERVICIOS TELEFONICOS C. NORTE, AGOSTO 2022</t>
  </si>
  <si>
    <t>B1500176875</t>
  </si>
  <si>
    <t>B1500176878</t>
  </si>
  <si>
    <t>B1500176877</t>
  </si>
  <si>
    <t>B1500176879</t>
  </si>
  <si>
    <t>COMPRA DETERGENTES EN OLVO PARA USO EN LOS DIFERENTES CENTROS DEL IDIAF</t>
  </si>
  <si>
    <t>B1500042747</t>
  </si>
  <si>
    <t>ALTICE DOMINICANA, S.A.</t>
  </si>
  <si>
    <t>SERVICIOS DE INTERNET SEDE, AGOSTO 2022</t>
  </si>
  <si>
    <t>B1500000114</t>
  </si>
  <si>
    <t>MANTENIMIENTO Y REPARACIÓN NISSAN F. EL-07127, SEDE</t>
  </si>
  <si>
    <t>B1500004298</t>
  </si>
  <si>
    <t>REFERENCIA LABORATORIO CLINICO</t>
  </si>
  <si>
    <t>ANALISIS CLINICOS REALIZADOS ANIMALES CPA</t>
  </si>
  <si>
    <t>B1500000115</t>
  </si>
  <si>
    <t>MANTENIMIENTO Y REPARACIÓN NISSAN F. EL-07129, C.SUR</t>
  </si>
  <si>
    <t>B1500177618</t>
  </si>
  <si>
    <t>SERVICIOS TELEFONICOS C. SUR, AGOSTO 2022</t>
  </si>
  <si>
    <t>B1500177629</t>
  </si>
  <si>
    <t>B1500177630</t>
  </si>
  <si>
    <t>B1500177633</t>
  </si>
  <si>
    <t>B1500177632</t>
  </si>
  <si>
    <t>B1500177635</t>
  </si>
  <si>
    <t>B1500177616</t>
  </si>
  <si>
    <t>B1500177627</t>
  </si>
  <si>
    <t>SERVICIOS TELEFONICOS CENTA, AGOSTO 2022</t>
  </si>
  <si>
    <t>B1500177623</t>
  </si>
  <si>
    <t>SERVICIOS TELEFONICOS CPA, AGOSTO 2022</t>
  </si>
  <si>
    <t>B1500177625</t>
  </si>
  <si>
    <t>B1500177626</t>
  </si>
  <si>
    <t>B1500177636</t>
  </si>
  <si>
    <t>B1500177624</t>
  </si>
  <si>
    <t>SERVICIOS TELEFONICOS C.NORTE, AGOSTO 2022</t>
  </si>
  <si>
    <t>B1500177628</t>
  </si>
  <si>
    <t>B1500177631</t>
  </si>
  <si>
    <t>B1500177615</t>
  </si>
  <si>
    <t>B1500177617</t>
  </si>
  <si>
    <t>B1500177619</t>
  </si>
  <si>
    <t>B1500177620</t>
  </si>
  <si>
    <t>B1500177621</t>
  </si>
  <si>
    <t>B1500177622</t>
  </si>
  <si>
    <t>COMPRA PAPEL ESCRITORIO Y POST IT PARA USO DEL IDIAF</t>
  </si>
  <si>
    <t>B1500000162</t>
  </si>
  <si>
    <t>MESSI, SRL</t>
  </si>
  <si>
    <t>SERVICIOS DE ENERGIA ELECTRICA E.E.ARROYO LORO, AGOSTO 2022</t>
  </si>
  <si>
    <t>B1500321716</t>
  </si>
  <si>
    <t>B1500324294</t>
  </si>
  <si>
    <t>SERVICIOS DE ENERGIA ELECTRICA CPA, AGOSTO 2022</t>
  </si>
  <si>
    <t>B1500320723</t>
  </si>
  <si>
    <t>SERVICIOS DE ENERGIA ELECTRICA E.E.FRUTALES BANI, V. SOMBRERO AGOSTO 2022</t>
  </si>
  <si>
    <t>B1500322476</t>
  </si>
  <si>
    <t>B1500323581</t>
  </si>
  <si>
    <t>SERVICIOS DE ENERGIA ELECTRICA OFICINA BARAHONA, AGOSTO 2022</t>
  </si>
  <si>
    <t>B1500322621</t>
  </si>
  <si>
    <t>SERVICIOS DE ENERGIA ELECTRICA E.E.FRUTALES AGOSTO, 2022</t>
  </si>
  <si>
    <t>B1500322668</t>
  </si>
  <si>
    <t>SERVICIOS DE ENERGIA ELECTRICA OFICINA E.E.FRUTALES BANI, AGOSTO 2022</t>
  </si>
  <si>
    <t>B1500320744</t>
  </si>
  <si>
    <t>SERVICIOS DE ENERGIA ELECTRICA CENTA, AGOSTO 2022</t>
  </si>
  <si>
    <t>B1500322992</t>
  </si>
  <si>
    <t>SERVICIOS DE ENERGIA ELECTRICA E.E. AZUA, AGOSTO 2022</t>
  </si>
  <si>
    <t>B1500320231</t>
  </si>
  <si>
    <t>SERVICIOS DE ENERGIA ELECTRICA SEDE IDIAF, AGOSTO 2022</t>
  </si>
  <si>
    <t>B1500320783</t>
  </si>
  <si>
    <t>B1500320714</t>
  </si>
  <si>
    <t>SERVICIOS DE ENERGIA ELECTRICA SEDE CPA, AGOSTO 2022</t>
  </si>
  <si>
    <t>B1500320763</t>
  </si>
  <si>
    <t>B1500323331</t>
  </si>
  <si>
    <t>SERVICIOS DE ENERGIA ELECTRICA E.E.SABANA LARGA , AGOSTO 2022</t>
  </si>
  <si>
    <t>B1500323294</t>
  </si>
  <si>
    <t>SERVICIOS DE ENERGIA ELECTRICA E.E.SABANA LARGA, S.J.OCOA , AGOSTO 2022</t>
  </si>
  <si>
    <t>SERVICIOS DE ENERGIA ELECTRICA EL SALADO AGOSTO, 2022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</si>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</sst>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  <numFmt numFmtId="166" formatCode="\$###,###,###,##0.0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Baskerville Old Face"/>
      <family val="1"/>
    </font>
    <font>
      <b/>
      <sz val="11"/>
      <color theme="1"/>
      <name val="Baskerville Old Face"/>
      <family val="1"/>
    </font>
    <font>
      <sz val="10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3.5"/>
      <color theme="1"/>
      <name val="Calibri"/>
      <family val="2"/>
      <scheme val="minor"/>
    </font>
    <font>
      <b/>
      <sz val="7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2" fillId="0" borderId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1">
    <xf numFmtId="0" fontId="0" fillId="0" borderId="0" xfId="0"/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66" fontId="23" fillId="3" borderId="0" xfId="0" applyNumberFormat="1" applyFont="1" applyFill="1" applyAlignment="1">
      <alignment vertical="center" wrapText="1"/>
    </xf>
    <xf numFmtId="166" fontId="23" fillId="3" borderId="0" xfId="0" applyNumberFormat="1" applyFont="1" applyFill="1" applyAlignment="1">
      <alignment horizontal="center" vertical="center" wrapText="1"/>
    </xf>
    <xf numFmtId="4" fontId="21" fillId="3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4" fontId="0" fillId="0" borderId="9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4" fillId="0" borderId="10" xfId="0" applyFont="1" applyBorder="1" applyAlignment="1">
      <alignment horizontal="center" vertical="center"/>
    </xf>
    <xf numFmtId="14" fontId="24" fillId="3" borderId="11" xfId="0" applyNumberFormat="1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43" fontId="14" fillId="3" borderId="12" xfId="1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43" fontId="14" fillId="3" borderId="0" xfId="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43" fontId="14" fillId="3" borderId="0" xfId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43" fontId="1" fillId="3" borderId="0" xfId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4" fontId="0" fillId="3" borderId="14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164" fontId="25" fillId="0" borderId="16" xfId="0" applyNumberFormat="1" applyFont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wrapText="1"/>
    </xf>
    <xf numFmtId="0" fontId="17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</cellXfs>
  <cellStyles count="13">
    <cellStyle name="Euro" xfId="4"/>
    <cellStyle name="Millares" xfId="1" builtinId="3"/>
    <cellStyle name="Millares 2" xfId="5"/>
    <cellStyle name="Millares 2 2" xfId="11"/>
    <cellStyle name="Millares 3" xfId="6"/>
    <cellStyle name="Millares 4" xfId="12"/>
    <cellStyle name="Normal" xfId="0" builtinId="0"/>
    <cellStyle name="Normal 2" xfId="2"/>
    <cellStyle name="Normal 2 2" xfId="3"/>
    <cellStyle name="Normal 2 3" xfId="7"/>
    <cellStyle name="Normal 2 3 2" xfId="8"/>
    <cellStyle name="Normal 2 3 4" xfId="9"/>
    <cellStyle name="Normal 2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138907</xdr:colOff>
      <xdr:row>0</xdr:row>
      <xdr:rowOff>238126</xdr:rowOff>
    </xdr:from>
    <xdr:to>
      <xdr:col>2</xdr:col>
      <xdr:colOff>547980</xdr:colOff>
      <xdr:row>3</xdr:row>
      <xdr:rowOff>333376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2" y="238126"/>
          <a:ext cx="849605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tabSelected="1" zoomScale="85" zoomScaleNormal="85" zoomScaleSheetLayoutView="80" workbookViewId="0">
      <selection activeCell="I57" sqref="I57"/>
    </sheetView>
  </sheetViews>
  <sheetFormatPr baseColWidth="10" defaultColWidth="11.42578125" defaultRowHeight="15" x14ac:dyDescent="0.25"/>
  <cols>
    <col min="1" max="1" width="2.5703125" style="8" customWidth="1"/>
    <col min="2" max="2" width="6.5703125" style="8" customWidth="1"/>
    <col min="3" max="3" width="16.140625" style="8" bestFit="1" customWidth="1"/>
    <col min="4" max="4" width="16" style="48" customWidth="1"/>
    <col min="5" max="5" width="27.42578125" style="8" customWidth="1"/>
    <col min="6" max="6" width="42.85546875" style="48" customWidth="1"/>
    <col min="7" max="7" width="14.42578125" style="49" bestFit="1" customWidth="1"/>
    <col min="8" max="8" width="13" style="11" bestFit="1" customWidth="1"/>
    <col min="9" max="10" width="11.42578125" style="8"/>
    <col min="11" max="11" width="17.42578125" style="8" customWidth="1"/>
    <col min="12" max="16384" width="11.42578125" style="8"/>
  </cols>
  <sheetData>
    <row r="1" spans="1:8" ht="19.5" x14ac:dyDescent="0.25">
      <c r="A1" s="11"/>
      <c r="B1" s="59" t="s">
        <v>8</v>
      </c>
      <c r="C1" s="60"/>
      <c r="D1" s="60"/>
      <c r="E1" s="60"/>
      <c r="F1" s="60"/>
      <c r="G1" s="61"/>
    </row>
    <row r="2" spans="1:8" ht="19.5" x14ac:dyDescent="0.25">
      <c r="A2" s="11"/>
      <c r="B2" s="62" t="s">
        <v>7</v>
      </c>
      <c r="C2" s="63"/>
      <c r="D2" s="63"/>
      <c r="E2" s="63"/>
      <c r="F2" s="63"/>
      <c r="G2" s="64"/>
    </row>
    <row r="3" spans="1:8" ht="18.75" x14ac:dyDescent="0.25">
      <c r="A3" s="11"/>
      <c r="B3" s="65" t="s">
        <v>4</v>
      </c>
      <c r="C3" s="66"/>
      <c r="D3" s="66"/>
      <c r="E3" s="66"/>
      <c r="F3" s="66"/>
      <c r="G3" s="67"/>
    </row>
    <row r="4" spans="1:8" ht="27.75" customHeight="1" thickBot="1" x14ac:dyDescent="0.3">
      <c r="A4" s="11"/>
      <c r="B4" s="68" t="s">
        <v>19</v>
      </c>
      <c r="C4" s="69"/>
      <c r="D4" s="69"/>
      <c r="E4" s="69"/>
      <c r="F4" s="69"/>
      <c r="G4" s="70"/>
    </row>
    <row r="5" spans="1:8" s="19" customFormat="1" ht="26.25" customHeight="1" x14ac:dyDescent="0.25">
      <c r="B5" s="20" t="s">
        <v>0</v>
      </c>
      <c r="C5" s="21" t="s">
        <v>1</v>
      </c>
      <c r="D5" s="21" t="s">
        <v>5</v>
      </c>
      <c r="E5" s="21" t="s">
        <v>6</v>
      </c>
      <c r="F5" s="22" t="s">
        <v>2</v>
      </c>
      <c r="G5" s="23" t="s">
        <v>3</v>
      </c>
      <c r="H5" s="24"/>
    </row>
    <row r="6" spans="1:8" ht="28.5" customHeight="1" x14ac:dyDescent="0.25">
      <c r="A6" s="8" t="s">
        <v>14</v>
      </c>
      <c r="B6" s="9">
        <v>1</v>
      </c>
      <c r="C6" s="16">
        <v>44774</v>
      </c>
      <c r="D6" s="14" t="s">
        <v>20</v>
      </c>
      <c r="E6" s="15" t="s">
        <v>21</v>
      </c>
      <c r="F6" s="54" t="s">
        <v>22</v>
      </c>
      <c r="G6" s="12">
        <v>750</v>
      </c>
    </row>
    <row r="7" spans="1:8" ht="28.5" customHeight="1" x14ac:dyDescent="0.25">
      <c r="B7" s="9">
        <v>2</v>
      </c>
      <c r="C7" s="16">
        <v>44774</v>
      </c>
      <c r="D7" s="14" t="s">
        <v>23</v>
      </c>
      <c r="E7" s="15" t="s">
        <v>21</v>
      </c>
      <c r="F7" s="54" t="s">
        <v>22</v>
      </c>
      <c r="G7" s="12">
        <v>456</v>
      </c>
    </row>
    <row r="8" spans="1:8" ht="28.5" customHeight="1" x14ac:dyDescent="0.25">
      <c r="B8" s="9">
        <v>3</v>
      </c>
      <c r="C8" s="16">
        <v>44774</v>
      </c>
      <c r="D8" s="14" t="s">
        <v>24</v>
      </c>
      <c r="E8" s="15" t="s">
        <v>26</v>
      </c>
      <c r="F8" s="10" t="s">
        <v>27</v>
      </c>
      <c r="G8" s="12">
        <v>188452.37</v>
      </c>
    </row>
    <row r="9" spans="1:8" ht="30.75" customHeight="1" x14ac:dyDescent="0.25">
      <c r="B9" s="13">
        <v>4</v>
      </c>
      <c r="C9" s="16">
        <v>44774</v>
      </c>
      <c r="D9" s="14" t="s">
        <v>25</v>
      </c>
      <c r="E9" s="15" t="s">
        <v>26</v>
      </c>
      <c r="F9" s="10" t="s">
        <v>27</v>
      </c>
      <c r="G9" s="12">
        <v>75355.710000000006</v>
      </c>
    </row>
    <row r="10" spans="1:8" ht="30" customHeight="1" x14ac:dyDescent="0.25">
      <c r="B10" s="9">
        <v>5</v>
      </c>
      <c r="C10" s="16">
        <v>44774</v>
      </c>
      <c r="D10" s="14" t="s">
        <v>28</v>
      </c>
      <c r="E10" s="15" t="s">
        <v>26</v>
      </c>
      <c r="F10" s="10" t="s">
        <v>29</v>
      </c>
      <c r="G10" s="12">
        <v>33640.160000000003</v>
      </c>
    </row>
    <row r="11" spans="1:8" ht="30.75" customHeight="1" x14ac:dyDescent="0.25">
      <c r="B11" s="9">
        <v>6</v>
      </c>
      <c r="C11" s="16">
        <v>44775</v>
      </c>
      <c r="D11" s="14" t="s">
        <v>30</v>
      </c>
      <c r="E11" s="15" t="s">
        <v>15</v>
      </c>
      <c r="F11" s="10" t="s">
        <v>32</v>
      </c>
      <c r="G11" s="12">
        <v>12036</v>
      </c>
    </row>
    <row r="12" spans="1:8" ht="29.25" customHeight="1" x14ac:dyDescent="0.25">
      <c r="B12" s="13">
        <v>7</v>
      </c>
      <c r="C12" s="16">
        <v>44777</v>
      </c>
      <c r="D12" s="14" t="s">
        <v>33</v>
      </c>
      <c r="E12" s="15" t="s">
        <v>15</v>
      </c>
      <c r="F12" s="10" t="s">
        <v>31</v>
      </c>
      <c r="G12" s="12">
        <v>43011</v>
      </c>
    </row>
    <row r="13" spans="1:8" ht="29.25" customHeight="1" x14ac:dyDescent="0.25">
      <c r="B13" s="13">
        <v>8</v>
      </c>
      <c r="C13" s="16">
        <v>44778</v>
      </c>
      <c r="D13" s="14" t="s">
        <v>34</v>
      </c>
      <c r="E13" s="15" t="s">
        <v>35</v>
      </c>
      <c r="F13" s="10" t="s">
        <v>36</v>
      </c>
      <c r="G13" s="12">
        <v>18880</v>
      </c>
    </row>
    <row r="14" spans="1:8" ht="37.5" customHeight="1" x14ac:dyDescent="0.25">
      <c r="B14" s="13">
        <v>9</v>
      </c>
      <c r="C14" s="16">
        <v>44782</v>
      </c>
      <c r="D14" s="14" t="s">
        <v>37</v>
      </c>
      <c r="E14" s="10" t="s">
        <v>38</v>
      </c>
      <c r="F14" s="10" t="s">
        <v>39</v>
      </c>
      <c r="G14" s="12">
        <v>276116</v>
      </c>
    </row>
    <row r="15" spans="1:8" ht="32.25" customHeight="1" x14ac:dyDescent="0.25">
      <c r="B15" s="13">
        <v>10</v>
      </c>
      <c r="C15" s="16">
        <v>44783</v>
      </c>
      <c r="D15" s="14" t="s">
        <v>40</v>
      </c>
      <c r="E15" s="15" t="s">
        <v>42</v>
      </c>
      <c r="F15" s="10" t="s">
        <v>43</v>
      </c>
      <c r="G15" s="12">
        <v>40356</v>
      </c>
    </row>
    <row r="16" spans="1:8" ht="28.5" customHeight="1" x14ac:dyDescent="0.25">
      <c r="B16" s="13">
        <v>11</v>
      </c>
      <c r="C16" s="16">
        <v>44783</v>
      </c>
      <c r="D16" s="14" t="s">
        <v>41</v>
      </c>
      <c r="E16" s="15" t="s">
        <v>42</v>
      </c>
      <c r="F16" s="10" t="s">
        <v>43</v>
      </c>
      <c r="G16" s="12">
        <v>9735</v>
      </c>
    </row>
    <row r="17" spans="2:7" ht="31.5" customHeight="1" x14ac:dyDescent="0.25">
      <c r="B17" s="13">
        <v>12</v>
      </c>
      <c r="C17" s="16">
        <v>44783</v>
      </c>
      <c r="D17" s="14" t="s">
        <v>44</v>
      </c>
      <c r="E17" s="15" t="s">
        <v>15</v>
      </c>
      <c r="F17" s="10" t="s">
        <v>45</v>
      </c>
      <c r="G17" s="12">
        <v>9676</v>
      </c>
    </row>
    <row r="18" spans="2:7" ht="32.25" customHeight="1" x14ac:dyDescent="0.25">
      <c r="B18" s="13">
        <v>13</v>
      </c>
      <c r="C18" s="16">
        <v>44783</v>
      </c>
      <c r="D18" s="14" t="s">
        <v>46</v>
      </c>
      <c r="E18" s="15" t="s">
        <v>16</v>
      </c>
      <c r="F18" s="10" t="s">
        <v>47</v>
      </c>
      <c r="G18" s="12">
        <v>3808.06</v>
      </c>
    </row>
    <row r="19" spans="2:7" ht="27.75" customHeight="1" x14ac:dyDescent="0.25">
      <c r="B19" s="13">
        <v>14</v>
      </c>
      <c r="C19" s="16">
        <v>44783</v>
      </c>
      <c r="D19" s="14" t="s">
        <v>48</v>
      </c>
      <c r="E19" s="15" t="s">
        <v>16</v>
      </c>
      <c r="F19" s="10" t="s">
        <v>49</v>
      </c>
      <c r="G19" s="12">
        <v>3441.19</v>
      </c>
    </row>
    <row r="20" spans="2:7" ht="27" customHeight="1" x14ac:dyDescent="0.25">
      <c r="B20" s="13">
        <v>15</v>
      </c>
      <c r="C20" s="16">
        <v>44783</v>
      </c>
      <c r="D20" s="14" t="s">
        <v>50</v>
      </c>
      <c r="E20" s="15" t="s">
        <v>16</v>
      </c>
      <c r="F20" s="10" t="s">
        <v>49</v>
      </c>
      <c r="G20" s="12">
        <v>15131.76</v>
      </c>
    </row>
    <row r="21" spans="2:7" ht="30.75" customHeight="1" x14ac:dyDescent="0.25">
      <c r="B21" s="13">
        <v>16</v>
      </c>
      <c r="C21" s="16">
        <v>44783</v>
      </c>
      <c r="D21" s="14" t="s">
        <v>52</v>
      </c>
      <c r="E21" s="15" t="s">
        <v>16</v>
      </c>
      <c r="F21" s="10" t="s">
        <v>49</v>
      </c>
      <c r="G21" s="12">
        <v>1949.44</v>
      </c>
    </row>
    <row r="22" spans="2:7" ht="29.25" customHeight="1" x14ac:dyDescent="0.25">
      <c r="B22" s="13">
        <v>17</v>
      </c>
      <c r="C22" s="16">
        <v>44783</v>
      </c>
      <c r="D22" s="14" t="s">
        <v>51</v>
      </c>
      <c r="E22" s="15" t="s">
        <v>16</v>
      </c>
      <c r="F22" s="10" t="s">
        <v>49</v>
      </c>
      <c r="G22" s="12">
        <v>734.87</v>
      </c>
    </row>
    <row r="23" spans="2:7" ht="35.25" customHeight="1" x14ac:dyDescent="0.25">
      <c r="B23" s="13">
        <v>18</v>
      </c>
      <c r="C23" s="16">
        <v>44783</v>
      </c>
      <c r="D23" s="14" t="s">
        <v>53</v>
      </c>
      <c r="E23" s="15" t="s">
        <v>16</v>
      </c>
      <c r="F23" s="10" t="s">
        <v>49</v>
      </c>
      <c r="G23" s="12">
        <v>4040.22</v>
      </c>
    </row>
    <row r="24" spans="2:7" ht="33.75" customHeight="1" x14ac:dyDescent="0.25">
      <c r="B24" s="9">
        <v>19</v>
      </c>
      <c r="C24" s="16">
        <v>44792</v>
      </c>
      <c r="D24" s="14" t="s">
        <v>41</v>
      </c>
      <c r="E24" s="10" t="s">
        <v>18</v>
      </c>
      <c r="F24" s="10" t="s">
        <v>54</v>
      </c>
      <c r="G24" s="12">
        <v>10856</v>
      </c>
    </row>
    <row r="25" spans="2:7" ht="30.75" customHeight="1" x14ac:dyDescent="0.25">
      <c r="B25" s="13">
        <v>20</v>
      </c>
      <c r="C25" s="16">
        <v>44792</v>
      </c>
      <c r="D25" s="14" t="s">
        <v>55</v>
      </c>
      <c r="E25" s="10" t="s">
        <v>56</v>
      </c>
      <c r="F25" s="10" t="s">
        <v>57</v>
      </c>
      <c r="G25" s="12">
        <v>5489.13</v>
      </c>
    </row>
    <row r="26" spans="2:7" ht="31.5" customHeight="1" x14ac:dyDescent="0.25">
      <c r="B26" s="9">
        <v>19</v>
      </c>
      <c r="C26" s="16">
        <v>44795</v>
      </c>
      <c r="D26" s="14" t="s">
        <v>58</v>
      </c>
      <c r="E26" s="15" t="s">
        <v>15</v>
      </c>
      <c r="F26" s="10" t="s">
        <v>59</v>
      </c>
      <c r="G26" s="12">
        <v>14986</v>
      </c>
    </row>
    <row r="27" spans="2:7" ht="31.5" customHeight="1" x14ac:dyDescent="0.25">
      <c r="B27" s="13">
        <v>20</v>
      </c>
      <c r="C27" s="16">
        <v>44799</v>
      </c>
      <c r="D27" s="14" t="s">
        <v>60</v>
      </c>
      <c r="E27" s="10" t="s">
        <v>61</v>
      </c>
      <c r="F27" s="10" t="s">
        <v>62</v>
      </c>
      <c r="G27" s="12">
        <v>66780</v>
      </c>
    </row>
    <row r="28" spans="2:7" ht="37.5" customHeight="1" x14ac:dyDescent="0.25">
      <c r="B28" s="9">
        <v>21</v>
      </c>
      <c r="C28" s="16">
        <v>44801</v>
      </c>
      <c r="D28" s="14" t="s">
        <v>63</v>
      </c>
      <c r="E28" s="15" t="s">
        <v>15</v>
      </c>
      <c r="F28" s="10" t="s">
        <v>64</v>
      </c>
      <c r="G28" s="12">
        <v>10030</v>
      </c>
    </row>
    <row r="29" spans="2:7" ht="30.75" customHeight="1" x14ac:dyDescent="0.25">
      <c r="B29" s="9">
        <v>22</v>
      </c>
      <c r="C29" s="16">
        <v>44801</v>
      </c>
      <c r="D29" s="14" t="s">
        <v>65</v>
      </c>
      <c r="E29" s="15" t="s">
        <v>16</v>
      </c>
      <c r="F29" s="10" t="s">
        <v>66</v>
      </c>
      <c r="G29" s="12">
        <v>691.15</v>
      </c>
    </row>
    <row r="30" spans="2:7" ht="32.25" customHeight="1" x14ac:dyDescent="0.25">
      <c r="B30" s="13">
        <v>23</v>
      </c>
      <c r="C30" s="16">
        <v>44801</v>
      </c>
      <c r="D30" s="14" t="s">
        <v>67</v>
      </c>
      <c r="E30" s="15" t="s">
        <v>16</v>
      </c>
      <c r="F30" s="10" t="s">
        <v>66</v>
      </c>
      <c r="G30" s="12">
        <v>2039.25</v>
      </c>
    </row>
    <row r="31" spans="2:7" ht="35.25" customHeight="1" x14ac:dyDescent="0.25">
      <c r="B31" s="9">
        <v>24</v>
      </c>
      <c r="C31" s="16">
        <v>44801</v>
      </c>
      <c r="D31" s="14" t="s">
        <v>68</v>
      </c>
      <c r="E31" s="15" t="s">
        <v>16</v>
      </c>
      <c r="F31" s="10" t="s">
        <v>66</v>
      </c>
      <c r="G31" s="12">
        <v>1868.26</v>
      </c>
    </row>
    <row r="32" spans="2:7" ht="30" customHeight="1" x14ac:dyDescent="0.25">
      <c r="B32" s="9">
        <v>25</v>
      </c>
      <c r="C32" s="16">
        <v>44801</v>
      </c>
      <c r="D32" s="14" t="s">
        <v>69</v>
      </c>
      <c r="E32" s="15" t="s">
        <v>16</v>
      </c>
      <c r="F32" s="10" t="s">
        <v>66</v>
      </c>
      <c r="G32" s="12">
        <v>1190.6099999999999</v>
      </c>
    </row>
    <row r="33" spans="2:7" ht="25.5" customHeight="1" x14ac:dyDescent="0.25">
      <c r="B33" s="13">
        <v>26</v>
      </c>
      <c r="C33" s="16">
        <v>44801</v>
      </c>
      <c r="D33" s="14" t="s">
        <v>70</v>
      </c>
      <c r="E33" s="15" t="s">
        <v>16</v>
      </c>
      <c r="F33" s="10" t="s">
        <v>66</v>
      </c>
      <c r="G33" s="12">
        <v>234.17</v>
      </c>
    </row>
    <row r="34" spans="2:7" ht="30" customHeight="1" x14ac:dyDescent="0.25">
      <c r="B34" s="9">
        <v>27</v>
      </c>
      <c r="C34" s="16">
        <v>44801</v>
      </c>
      <c r="D34" s="14" t="s">
        <v>71</v>
      </c>
      <c r="E34" s="15" t="s">
        <v>16</v>
      </c>
      <c r="F34" s="10" t="s">
        <v>66</v>
      </c>
      <c r="G34" s="12">
        <v>12498.96</v>
      </c>
    </row>
    <row r="35" spans="2:7" ht="24.75" customHeight="1" x14ac:dyDescent="0.25">
      <c r="B35" s="9">
        <v>28</v>
      </c>
      <c r="C35" s="16">
        <v>44801</v>
      </c>
      <c r="D35" s="14" t="s">
        <v>72</v>
      </c>
      <c r="E35" s="15" t="s">
        <v>16</v>
      </c>
      <c r="F35" s="10" t="s">
        <v>47</v>
      </c>
      <c r="G35" s="12">
        <v>35307.08</v>
      </c>
    </row>
    <row r="36" spans="2:7" ht="30" customHeight="1" x14ac:dyDescent="0.25">
      <c r="B36" s="9">
        <v>29</v>
      </c>
      <c r="C36" s="16">
        <v>44801</v>
      </c>
      <c r="D36" s="14" t="s">
        <v>73</v>
      </c>
      <c r="E36" s="15" t="s">
        <v>16</v>
      </c>
      <c r="F36" s="10" t="s">
        <v>74</v>
      </c>
      <c r="G36" s="12">
        <v>5384.8</v>
      </c>
    </row>
    <row r="37" spans="2:7" ht="30" customHeight="1" x14ac:dyDescent="0.25">
      <c r="B37" s="13">
        <v>30</v>
      </c>
      <c r="C37" s="16">
        <v>44801</v>
      </c>
      <c r="D37" s="14" t="s">
        <v>75</v>
      </c>
      <c r="E37" s="15" t="s">
        <v>16</v>
      </c>
      <c r="F37" s="10" t="s">
        <v>76</v>
      </c>
      <c r="G37" s="12">
        <v>2302.0500000000002</v>
      </c>
    </row>
    <row r="38" spans="2:7" ht="25.5" customHeight="1" x14ac:dyDescent="0.25">
      <c r="B38" s="13">
        <v>31</v>
      </c>
      <c r="C38" s="16">
        <v>44801</v>
      </c>
      <c r="D38" s="14" t="s">
        <v>77</v>
      </c>
      <c r="E38" s="15" t="s">
        <v>16</v>
      </c>
      <c r="F38" s="10" t="s">
        <v>76</v>
      </c>
      <c r="G38" s="12">
        <v>1574.72</v>
      </c>
    </row>
    <row r="39" spans="2:7" ht="29.25" customHeight="1" x14ac:dyDescent="0.25">
      <c r="B39" s="13">
        <v>32</v>
      </c>
      <c r="C39" s="16">
        <v>44801</v>
      </c>
      <c r="D39" s="14" t="s">
        <v>78</v>
      </c>
      <c r="E39" s="15" t="s">
        <v>16</v>
      </c>
      <c r="F39" s="10" t="s">
        <v>76</v>
      </c>
      <c r="G39" s="12">
        <v>5309.95</v>
      </c>
    </row>
    <row r="40" spans="2:7" ht="29.25" customHeight="1" x14ac:dyDescent="0.25">
      <c r="B40" s="13">
        <v>33</v>
      </c>
      <c r="C40" s="16">
        <v>44801</v>
      </c>
      <c r="D40" s="14" t="s">
        <v>71</v>
      </c>
      <c r="E40" s="15" t="s">
        <v>16</v>
      </c>
      <c r="F40" s="10" t="s">
        <v>76</v>
      </c>
      <c r="G40" s="12">
        <v>2738.81</v>
      </c>
    </row>
    <row r="41" spans="2:7" ht="28.5" customHeight="1" x14ac:dyDescent="0.25">
      <c r="B41" s="13">
        <v>34</v>
      </c>
      <c r="C41" s="16">
        <v>44801</v>
      </c>
      <c r="D41" s="14" t="s">
        <v>79</v>
      </c>
      <c r="E41" s="15" t="s">
        <v>16</v>
      </c>
      <c r="F41" s="10" t="s">
        <v>76</v>
      </c>
      <c r="G41" s="12">
        <v>11784.39</v>
      </c>
    </row>
    <row r="42" spans="2:7" ht="27.75" customHeight="1" x14ac:dyDescent="0.25">
      <c r="B42" s="13">
        <v>35</v>
      </c>
      <c r="C42" s="16">
        <v>44801</v>
      </c>
      <c r="D42" s="14" t="s">
        <v>80</v>
      </c>
      <c r="E42" s="15" t="s">
        <v>16</v>
      </c>
      <c r="F42" s="10" t="s">
        <v>81</v>
      </c>
      <c r="G42" s="12">
        <v>1657.51</v>
      </c>
    </row>
    <row r="43" spans="2:7" ht="33.75" customHeight="1" x14ac:dyDescent="0.25">
      <c r="B43" s="13">
        <v>36</v>
      </c>
      <c r="C43" s="16">
        <v>44801</v>
      </c>
      <c r="D43" s="14" t="s">
        <v>82</v>
      </c>
      <c r="E43" s="15" t="s">
        <v>16</v>
      </c>
      <c r="F43" s="10" t="s">
        <v>81</v>
      </c>
      <c r="G43" s="12">
        <v>2385.1799999999998</v>
      </c>
    </row>
    <row r="44" spans="2:7" ht="31.5" customHeight="1" x14ac:dyDescent="0.25">
      <c r="B44" s="13">
        <v>37</v>
      </c>
      <c r="C44" s="16">
        <v>44801</v>
      </c>
      <c r="D44" s="14" t="s">
        <v>83</v>
      </c>
      <c r="E44" s="15" t="s">
        <v>16</v>
      </c>
      <c r="F44" s="10" t="s">
        <v>81</v>
      </c>
      <c r="G44" s="12">
        <v>1388.43</v>
      </c>
    </row>
    <row r="45" spans="2:7" ht="24" customHeight="1" x14ac:dyDescent="0.25">
      <c r="B45" s="13">
        <v>38</v>
      </c>
      <c r="C45" s="16">
        <v>44801</v>
      </c>
      <c r="D45" s="14" t="s">
        <v>84</v>
      </c>
      <c r="E45" s="15" t="s">
        <v>16</v>
      </c>
      <c r="F45" s="10" t="s">
        <v>47</v>
      </c>
      <c r="G45" s="12">
        <v>5671.68</v>
      </c>
    </row>
    <row r="46" spans="2:7" ht="34.5" customHeight="1" x14ac:dyDescent="0.25">
      <c r="B46" s="13">
        <v>39</v>
      </c>
      <c r="C46" s="16">
        <v>44801</v>
      </c>
      <c r="D46" s="14" t="s">
        <v>85</v>
      </c>
      <c r="E46" s="15" t="s">
        <v>16</v>
      </c>
      <c r="F46" s="10" t="s">
        <v>47</v>
      </c>
      <c r="G46" s="12">
        <v>9886.49</v>
      </c>
    </row>
    <row r="47" spans="2:7" ht="34.5" customHeight="1" x14ac:dyDescent="0.25">
      <c r="B47" s="13">
        <v>40</v>
      </c>
      <c r="C47" s="16">
        <v>44801</v>
      </c>
      <c r="D47" s="14" t="s">
        <v>86</v>
      </c>
      <c r="E47" s="15" t="s">
        <v>16</v>
      </c>
      <c r="F47" s="10" t="s">
        <v>47</v>
      </c>
      <c r="G47" s="12">
        <v>140.15</v>
      </c>
    </row>
    <row r="48" spans="2:7" ht="34.5" customHeight="1" x14ac:dyDescent="0.25">
      <c r="B48" s="13">
        <v>41</v>
      </c>
      <c r="C48" s="16">
        <v>44801</v>
      </c>
      <c r="D48" s="14" t="s">
        <v>87</v>
      </c>
      <c r="E48" s="15" t="s">
        <v>16</v>
      </c>
      <c r="F48" s="10" t="s">
        <v>47</v>
      </c>
      <c r="G48" s="12">
        <v>47.95</v>
      </c>
    </row>
    <row r="49" spans="2:9" ht="34.5" customHeight="1" x14ac:dyDescent="0.25">
      <c r="B49" s="13">
        <v>42</v>
      </c>
      <c r="C49" s="16">
        <v>44801</v>
      </c>
      <c r="D49" s="14" t="s">
        <v>88</v>
      </c>
      <c r="E49" s="15" t="s">
        <v>16</v>
      </c>
      <c r="F49" s="10" t="s">
        <v>47</v>
      </c>
      <c r="G49" s="12">
        <v>47.21</v>
      </c>
    </row>
    <row r="50" spans="2:9" ht="28.5" customHeight="1" x14ac:dyDescent="0.25">
      <c r="B50" s="13">
        <v>43</v>
      </c>
      <c r="C50" s="16">
        <v>44801</v>
      </c>
      <c r="D50" s="14" t="s">
        <v>89</v>
      </c>
      <c r="E50" s="15" t="s">
        <v>16</v>
      </c>
      <c r="F50" s="10" t="s">
        <v>47</v>
      </c>
      <c r="G50" s="12">
        <v>49568.88</v>
      </c>
    </row>
    <row r="51" spans="2:9" ht="33" customHeight="1" x14ac:dyDescent="0.25">
      <c r="B51" s="13">
        <v>44</v>
      </c>
      <c r="C51" s="16">
        <v>44802</v>
      </c>
      <c r="D51" s="14" t="s">
        <v>91</v>
      </c>
      <c r="E51" s="52" t="s">
        <v>92</v>
      </c>
      <c r="F51" s="10" t="s">
        <v>90</v>
      </c>
      <c r="G51" s="12">
        <v>40090.5</v>
      </c>
    </row>
    <row r="52" spans="2:9" ht="34.5" customHeight="1" x14ac:dyDescent="0.25">
      <c r="B52" s="13">
        <v>45</v>
      </c>
      <c r="C52" s="50">
        <v>44804</v>
      </c>
      <c r="D52" s="14" t="s">
        <v>106</v>
      </c>
      <c r="E52" s="15" t="s">
        <v>17</v>
      </c>
      <c r="F52" s="10" t="s">
        <v>107</v>
      </c>
      <c r="G52" s="12">
        <v>135345.54999999999</v>
      </c>
    </row>
    <row r="53" spans="2:9" ht="39" customHeight="1" x14ac:dyDescent="0.25">
      <c r="B53" s="13">
        <v>46</v>
      </c>
      <c r="C53" s="50">
        <v>44804</v>
      </c>
      <c r="D53" s="14" t="s">
        <v>110</v>
      </c>
      <c r="E53" s="15" t="s">
        <v>17</v>
      </c>
      <c r="F53" s="10" t="s">
        <v>111</v>
      </c>
      <c r="G53" s="51">
        <v>48322.97</v>
      </c>
    </row>
    <row r="54" spans="2:9" ht="30" customHeight="1" x14ac:dyDescent="0.25">
      <c r="B54" s="13">
        <v>47</v>
      </c>
      <c r="C54" s="50">
        <v>44804</v>
      </c>
      <c r="D54" s="14" t="s">
        <v>94</v>
      </c>
      <c r="E54" s="15" t="s">
        <v>17</v>
      </c>
      <c r="F54" s="10" t="s">
        <v>93</v>
      </c>
      <c r="G54" s="51">
        <v>38901.370000000003</v>
      </c>
    </row>
    <row r="55" spans="2:9" ht="39" customHeight="1" x14ac:dyDescent="0.25">
      <c r="B55" s="13">
        <v>48</v>
      </c>
      <c r="C55" s="50">
        <v>44804</v>
      </c>
      <c r="D55" s="14" t="s">
        <v>100</v>
      </c>
      <c r="E55" s="15" t="s">
        <v>17</v>
      </c>
      <c r="F55" s="10" t="s">
        <v>101</v>
      </c>
      <c r="G55" s="12">
        <v>2202.7199999999998</v>
      </c>
    </row>
    <row r="56" spans="2:9" ht="30" x14ac:dyDescent="0.25">
      <c r="B56" s="13">
        <v>49</v>
      </c>
      <c r="C56" s="50">
        <v>44804</v>
      </c>
      <c r="D56" s="14" t="s">
        <v>104</v>
      </c>
      <c r="E56" s="15" t="s">
        <v>17</v>
      </c>
      <c r="F56" s="10" t="s">
        <v>105</v>
      </c>
      <c r="G56" s="51">
        <v>5332.76</v>
      </c>
    </row>
    <row r="57" spans="2:9" ht="36" customHeight="1" x14ac:dyDescent="0.25">
      <c r="B57" s="9">
        <v>50</v>
      </c>
      <c r="C57" s="16">
        <v>44804</v>
      </c>
      <c r="D57" s="14" t="s">
        <v>102</v>
      </c>
      <c r="E57" s="15" t="s">
        <v>17</v>
      </c>
      <c r="F57" s="10" t="s">
        <v>103</v>
      </c>
      <c r="G57" s="12">
        <v>7774.22</v>
      </c>
      <c r="I57" s="8" t="s">
        <v>121</v>
      </c>
    </row>
    <row r="58" spans="2:9" ht="30" customHeight="1" x14ac:dyDescent="0.25">
      <c r="B58" s="13">
        <v>51</v>
      </c>
      <c r="C58" s="50">
        <v>44804</v>
      </c>
      <c r="D58" s="14" t="s">
        <v>116</v>
      </c>
      <c r="E58" s="15" t="s">
        <v>17</v>
      </c>
      <c r="F58" s="10" t="s">
        <v>117</v>
      </c>
      <c r="G58" s="51">
        <v>5651</v>
      </c>
    </row>
    <row r="59" spans="2:9" ht="27.75" customHeight="1" x14ac:dyDescent="0.25">
      <c r="B59" s="13">
        <v>52</v>
      </c>
      <c r="C59" s="50">
        <v>44804</v>
      </c>
      <c r="D59" s="14" t="s">
        <v>99</v>
      </c>
      <c r="E59" s="15" t="s">
        <v>17</v>
      </c>
      <c r="F59" s="10" t="s">
        <v>98</v>
      </c>
      <c r="G59" s="51">
        <v>37216.01</v>
      </c>
    </row>
    <row r="60" spans="2:9" ht="38.25" customHeight="1" x14ac:dyDescent="0.25">
      <c r="B60" s="13">
        <v>53</v>
      </c>
      <c r="C60" s="50">
        <v>44804</v>
      </c>
      <c r="D60" s="14" t="s">
        <v>95</v>
      </c>
      <c r="E60" s="15" t="s">
        <v>17</v>
      </c>
      <c r="F60" s="10" t="s">
        <v>120</v>
      </c>
      <c r="G60" s="51">
        <v>10094.02</v>
      </c>
      <c r="I60" s="53"/>
    </row>
    <row r="61" spans="2:9" ht="32.25" customHeight="1" x14ac:dyDescent="0.25">
      <c r="B61" s="13">
        <v>54</v>
      </c>
      <c r="C61" s="50">
        <v>44804</v>
      </c>
      <c r="D61" s="14" t="s">
        <v>108</v>
      </c>
      <c r="E61" s="15" t="s">
        <v>17</v>
      </c>
      <c r="F61" s="10" t="s">
        <v>109</v>
      </c>
      <c r="G61" s="51">
        <v>6711.8</v>
      </c>
    </row>
    <row r="62" spans="2:9" ht="34.5" customHeight="1" x14ac:dyDescent="0.25">
      <c r="B62" s="9">
        <v>55</v>
      </c>
      <c r="C62" s="50">
        <v>44804</v>
      </c>
      <c r="D62" s="14" t="s">
        <v>113</v>
      </c>
      <c r="E62" s="15" t="s">
        <v>17</v>
      </c>
      <c r="F62" s="10" t="s">
        <v>114</v>
      </c>
      <c r="G62" s="51">
        <v>55200.6</v>
      </c>
    </row>
    <row r="63" spans="2:9" ht="34.5" customHeight="1" x14ac:dyDescent="0.25">
      <c r="B63" s="13">
        <v>56</v>
      </c>
      <c r="C63" s="50">
        <v>44804</v>
      </c>
      <c r="D63" s="14" t="s">
        <v>97</v>
      </c>
      <c r="E63" s="15" t="s">
        <v>17</v>
      </c>
      <c r="F63" s="10" t="s">
        <v>96</v>
      </c>
      <c r="G63" s="51">
        <v>4558.3599999999997</v>
      </c>
    </row>
    <row r="64" spans="2:9" ht="34.5" customHeight="1" x14ac:dyDescent="0.25">
      <c r="B64" s="13">
        <v>57</v>
      </c>
      <c r="C64" s="50">
        <v>44804</v>
      </c>
      <c r="D64" s="14" t="s">
        <v>112</v>
      </c>
      <c r="E64" s="15" t="s">
        <v>17</v>
      </c>
      <c r="F64" s="10" t="s">
        <v>96</v>
      </c>
      <c r="G64" s="51">
        <v>7229.32</v>
      </c>
    </row>
    <row r="65" spans="2:10" ht="34.5" customHeight="1" x14ac:dyDescent="0.25">
      <c r="B65" s="13">
        <v>58</v>
      </c>
      <c r="C65" s="50">
        <v>44804</v>
      </c>
      <c r="D65" s="14" t="s">
        <v>115</v>
      </c>
      <c r="E65" s="15" t="s">
        <v>17</v>
      </c>
      <c r="F65" s="10" t="s">
        <v>96</v>
      </c>
      <c r="G65" s="51">
        <v>11264.71</v>
      </c>
    </row>
    <row r="66" spans="2:10" ht="39.75" customHeight="1" x14ac:dyDescent="0.25">
      <c r="B66" s="13">
        <v>59</v>
      </c>
      <c r="C66" s="50">
        <v>44804</v>
      </c>
      <c r="D66" s="14" t="s">
        <v>118</v>
      </c>
      <c r="E66" s="15" t="s">
        <v>17</v>
      </c>
      <c r="F66" s="10" t="s">
        <v>119</v>
      </c>
      <c r="G66" s="51">
        <v>1344.38</v>
      </c>
    </row>
    <row r="67" spans="2:10" s="31" customFormat="1" ht="20.25" customHeight="1" thickBot="1" x14ac:dyDescent="0.3">
      <c r="B67" s="25"/>
      <c r="C67" s="26"/>
      <c r="D67" s="27"/>
      <c r="E67" s="17"/>
      <c r="F67" s="28" t="s">
        <v>9</v>
      </c>
      <c r="G67" s="29">
        <f>SUM(G6:G66)</f>
        <v>1416668.8800000004</v>
      </c>
      <c r="H67" s="30"/>
    </row>
    <row r="68" spans="2:10" s="31" customFormat="1" ht="12" customHeight="1" x14ac:dyDescent="0.25">
      <c r="B68" s="32"/>
      <c r="C68" s="33"/>
      <c r="D68" s="34"/>
      <c r="E68" s="18"/>
      <c r="F68" s="35"/>
      <c r="G68" s="36"/>
      <c r="H68" s="30"/>
    </row>
    <row r="69" spans="2:10" s="31" customFormat="1" ht="20.25" hidden="1" customHeight="1" x14ac:dyDescent="0.25">
      <c r="B69" s="32"/>
      <c r="C69" s="33"/>
      <c r="D69" s="34"/>
      <c r="E69" s="37"/>
      <c r="F69" s="35"/>
      <c r="G69" s="38"/>
      <c r="H69" s="30"/>
    </row>
    <row r="70" spans="2:10" s="31" customFormat="1" ht="20.25" customHeight="1" x14ac:dyDescent="0.25">
      <c r="B70" s="32"/>
      <c r="C70" s="33"/>
      <c r="D70" s="34"/>
      <c r="E70" s="37"/>
      <c r="F70" s="35"/>
      <c r="G70" s="38"/>
      <c r="H70" s="30"/>
    </row>
    <row r="71" spans="2:10" s="31" customFormat="1" ht="20.25" customHeight="1" x14ac:dyDescent="0.25">
      <c r="B71" s="32"/>
      <c r="C71" s="33"/>
      <c r="D71" s="34"/>
      <c r="E71" s="37"/>
      <c r="F71" s="35"/>
      <c r="G71" s="38"/>
      <c r="H71" s="30"/>
    </row>
    <row r="72" spans="2:10" ht="18.75" x14ac:dyDescent="0.25">
      <c r="B72" s="11"/>
      <c r="C72" s="57"/>
      <c r="D72" s="57"/>
      <c r="E72" s="39"/>
      <c r="F72" s="40"/>
      <c r="G72" s="36"/>
      <c r="H72" s="42"/>
    </row>
    <row r="73" spans="2:10" ht="15.75" x14ac:dyDescent="0.25">
      <c r="B73" s="11"/>
      <c r="C73" s="58"/>
      <c r="D73" s="58"/>
      <c r="E73" s="39"/>
      <c r="F73" s="40"/>
      <c r="G73" s="41"/>
      <c r="H73" s="43"/>
    </row>
    <row r="74" spans="2:10" x14ac:dyDescent="0.25">
      <c r="B74" s="11"/>
      <c r="C74" s="11"/>
      <c r="D74" s="40"/>
      <c r="E74" s="11"/>
      <c r="F74" s="40"/>
      <c r="G74" s="41"/>
    </row>
    <row r="75" spans="2:10" ht="15.75" customHeight="1" x14ac:dyDescent="0.25">
      <c r="B75" s="55" t="s">
        <v>10</v>
      </c>
      <c r="C75" s="55"/>
      <c r="D75" s="55"/>
      <c r="E75" s="44"/>
      <c r="F75" s="45" t="s">
        <v>11</v>
      </c>
      <c r="G75" s="8"/>
    </row>
    <row r="76" spans="2:10" ht="15" customHeight="1" x14ac:dyDescent="0.25">
      <c r="B76" s="56" t="s">
        <v>12</v>
      </c>
      <c r="C76" s="56"/>
      <c r="D76" s="56"/>
      <c r="E76" s="46"/>
      <c r="F76" s="47" t="s">
        <v>13</v>
      </c>
      <c r="G76" s="8"/>
    </row>
    <row r="77" spans="2:10" x14ac:dyDescent="0.25">
      <c r="B77" s="1"/>
      <c r="C77" s="2"/>
      <c r="D77" s="3"/>
      <c r="E77" s="4"/>
      <c r="F77" s="5"/>
      <c r="G77" s="5"/>
      <c r="H77" s="5"/>
      <c r="I77" s="5"/>
      <c r="J77" s="6"/>
    </row>
    <row r="78" spans="2:10" x14ac:dyDescent="0.25">
      <c r="B78" s="1"/>
      <c r="C78" s="2"/>
      <c r="D78" s="3"/>
      <c r="E78" s="4"/>
      <c r="F78" s="7"/>
      <c r="G78" s="7"/>
      <c r="H78" s="7"/>
      <c r="I78" s="7"/>
      <c r="J78" s="6"/>
    </row>
  </sheetData>
  <protectedRanges>
    <protectedRange sqref="E69:E71 E14 E24:E25 E27 E51" name="Rango5_2_2_7_3"/>
    <protectedRange sqref="E67:E68 E6:E13 E15:E23 E26 E28:E50 E52:E66" name="Rango5_2_2_7_3_1"/>
  </protectedRanges>
  <autoFilter ref="B5:G67"/>
  <mergeCells count="8">
    <mergeCell ref="B75:D75"/>
    <mergeCell ref="B76:D76"/>
    <mergeCell ref="C72:D72"/>
    <mergeCell ref="C73:D73"/>
    <mergeCell ref="B1:G1"/>
    <mergeCell ref="B2:G2"/>
    <mergeCell ref="B3:G3"/>
    <mergeCell ref="B4:G4"/>
  </mergeCells>
  <phoneticPr fontId="11" type="noConversion"/>
  <dataValidations count="1">
    <dataValidation type="textLength" operator="lessThan" allowBlank="1" showInputMessage="1" showErrorMessage="1" prompt="Insertar Nombre del Suplidor o Acreedor." sqref="E6:E13 E15:E23 E26 E28:E50 E52:E71">
      <formula1>160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SUPLIDORES DIC. 2021</vt:lpstr>
      <vt:lpstr>'ESTADO SUPLIDORES DIC. 2021'!Área_de_impresión</vt:lpstr>
      <vt:lpstr>'ESTADO SUPLIDORES DIC. 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Perez</dc:creator>
  <cp:lastModifiedBy>Sawdy Yamel Ortiz Jiménez</cp:lastModifiedBy>
  <cp:lastPrinted>2022-09-06T17:52:10Z</cp:lastPrinted>
  <dcterms:created xsi:type="dcterms:W3CDTF">2021-08-04T20:14:04Z</dcterms:created>
  <dcterms:modified xsi:type="dcterms:W3CDTF">2022-09-21T16:50:37Z</dcterms:modified>
</cp:coreProperties>
</file>