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5" windowWidth="15195" windowHeight="8325" activeTab="0"/>
  </bookViews>
  <sheets>
    <sheet name="SEPTIEMBRE 2018" sheetId="1" r:id="rId1"/>
  </sheets>
  <definedNames/>
  <calcPr fullCalcOnLoad="1"/>
</workbook>
</file>

<file path=xl/sharedStrings.xml><?xml version="1.0" encoding="utf-8"?>
<sst xmlns="http://schemas.openxmlformats.org/spreadsheetml/2006/main" count="81" uniqueCount="69">
  <si>
    <t>INSTITUTO DOMINICANO DE INVESTIGACIONES AGROPECUARIAS Y FORESTALES-IDIAF</t>
  </si>
  <si>
    <t>CENTROSUR</t>
  </si>
  <si>
    <t>Valores en RD$</t>
  </si>
  <si>
    <t>Fecha</t>
  </si>
  <si>
    <t>Ck. No.</t>
  </si>
  <si>
    <t>Beneficiario</t>
  </si>
  <si>
    <t>Detalles</t>
  </si>
  <si>
    <t>IDIAF</t>
  </si>
  <si>
    <t>TOTAL</t>
  </si>
  <si>
    <t>TEOFILO FELIZ</t>
  </si>
  <si>
    <t>ANGEL PIMENTEL</t>
  </si>
  <si>
    <t>BENENCIA RODRIGUEZ</t>
  </si>
  <si>
    <t>RADHAMES MEDINA</t>
  </si>
  <si>
    <t>JOSE DEL CARMEN CESPEDES</t>
  </si>
  <si>
    <t>MAXIMO HALPAY</t>
  </si>
  <si>
    <t>CAROL M. RAMIREZ</t>
  </si>
  <si>
    <t>MANUEL HERASME</t>
  </si>
  <si>
    <t>RELACION DE CHEQUES EMITIDOS CORRESPONDIENTE AL MES DE SEPTIEMBRE 2018</t>
  </si>
  <si>
    <t>Pago por retenciones tributarias correspondiente al mes de Septiembre 2018 del Centro Sur del IDIAF.</t>
  </si>
  <si>
    <t>Asignacion de fondos par cubrir gastos menores de la Estacion Experimental de Frutales, Bani.</t>
  </si>
  <si>
    <t>Reembolso por gastos incurridos en viaje a la Sede del Centro Sur del IDIAF en la realizacion de diligencias daministrativa de la Estacion Experimental de Frutales, Bani.</t>
  </si>
  <si>
    <t>COMPLEJO GALLERY</t>
  </si>
  <si>
    <t>Pago almuerzo ofrecido a delegacion del IDIAF, en reunion realizada en la Escuela Urania Montas como parte de las Actividades del Proyecto Formulaciones Organicas Enriquecidas con microorganismos Promotores de Rendimiento e Inductores a Resistencia a la Roya del Cafe para el Aumento de la Competitividad del Sector Cafetalero.</t>
  </si>
  <si>
    <t>Nulo</t>
  </si>
  <si>
    <t>MULTIIMPRESO OHPE, SRL.</t>
  </si>
  <si>
    <t>Pago por la confeccion de hojas timbradas para ser usadas en la Sede del Centro Sur del IDIAF</t>
  </si>
  <si>
    <t>COMBUSTIBLE MESOPOTAMIA VISTA AL RIO, SRL</t>
  </si>
  <si>
    <t>Compra de gasoil para ser usados en actividades del Proyecto Desarrollo de Tecnologia Fertiirrigacion y Diagnostico Enfermedades de Hortalizas KOPIA, Componente 1</t>
  </si>
  <si>
    <t>YUNIOR SANTIAGO MARTINEZ SANTANA</t>
  </si>
  <si>
    <t>Pago mano de obra en labores jornales en la limpieza y mantenimineto de los tuneles del Proyecto HLB</t>
  </si>
  <si>
    <t>Reembolso por gastos incurridos en mantenimiento a la camioneta placa X 287173 asignada a la Estacion Experimental de Frutales, Bani.</t>
  </si>
  <si>
    <t>Pago por gastos de viaje a San Juan de la Maguana a tecnico del Proyecto Formulaciones Organicas Enriquecidas con microorganismos Promotores de Rendimiento e Inductores a Resistencia a la Roya del Cafe para el Aumento de la Competitividad del Sector Cafetalero.</t>
  </si>
  <si>
    <t>Avance de viatico para cubrir gastos de viaje a la Sede del IDIF en diligencias administrativa del Centro Sur</t>
  </si>
  <si>
    <t>JULIO CESAR NIN</t>
  </si>
  <si>
    <t>Reembolso por gastos de viaje a la sede del IDIAF a participar en taller , Registro de variedades.</t>
  </si>
  <si>
    <t>RAYFI ANDRES RAMIREZ MENDEZ</t>
  </si>
  <si>
    <t>Pago mano de obra en labores jornales consistentes en limpieza de plantas de café seleccionada para la aplicación de los tratamientos en el ensayo de evaluacion de Compost en parcela de productores como parte del  Proyecto Formulaciones Organicas Enriquecidas con microorganismos Promotores de Rendimiento e Inductores a Resistencia a la Roya del Cafe para el Aumento de la Competitividad del Sector Cafetalero.</t>
  </si>
  <si>
    <t>CRISTOPHER MIGUEL REYES MEJIA</t>
  </si>
  <si>
    <t>Compra de 30000 semillas de de aguacate para uso en produccion de patrones de aguacate en viveros de la Estacion Experimental de Frutales, Bani</t>
  </si>
  <si>
    <t>HUASCAR ALBERTO PICAHARDO SUAZO</t>
  </si>
  <si>
    <t>Pago reparaccion motor de arranque a la camioneta placa EL 2364 y reparacion electrica a la camioneta placa EL2365, asignadas a la Estacion Experimental de Frutales, Bani.</t>
  </si>
  <si>
    <t>MARIO ENRIQUEZ NAMI BRIOSO</t>
  </si>
  <si>
    <t>Pago mano de obra en la reparacion de maquina podadora de la Eestacion Experimental Arroyo Loro</t>
  </si>
  <si>
    <t>EMPRESAS JR, SRL</t>
  </si>
  <si>
    <t>Pago compra de combustibles consumidos por los equipos y vehiculos de la Estacion Experimental de Frutales , Bani.</t>
  </si>
  <si>
    <t>FAUSTO MEDINA</t>
  </si>
  <si>
    <t xml:space="preserve">Asignacion de fondos para gastos diversos </t>
  </si>
  <si>
    <t>Pago por gastos de viaje a San Juan de la Maguana a reunion de trabajo como parte del  del Proyecto Formulaciones Organicas Enriquecidas con microorganismos Promotores de Rendimiento e Inductores a Resistencia a la Roya del Cafe para el Aumento de la Competitividad del Sector Cafe</t>
  </si>
  <si>
    <t>Reembolso por gastos de viaje a la sede del IDIAF a participar en reunion sobre proyectos del Centro Sur y POA 2018</t>
  </si>
  <si>
    <t>Reembolso por gastos incurridos en viajes realizando actividades propias de la direccion del Centro Sur del IDIAF.</t>
  </si>
  <si>
    <t>Reembolso por la compra de combustibles para ser consumidos en viaje a San Juan en reunion de trabajo como parte del  del Proyecto Formulaciones Organicas Enriquecidas con microorganismos Promotores de Rendimiento e Inductores a Resistencia a la Roya del Cafe para el Aumento de la Competitividad del Sector Cafe</t>
  </si>
  <si>
    <t>CAMBIO DE ACEITE BARAHONA O RAMON OROZCO</t>
  </si>
  <si>
    <t>Compra de varios articulos para la reparacion de la planta electrica y la camioneta asignada a la Estacion Experimental Palo Alto Barahona</t>
  </si>
  <si>
    <t>Compra de accesorios para la reparacion de la planta electrica y la camioneta asignada a la Estacion Experimental Palo Alto Barahona</t>
  </si>
  <si>
    <t>JOSE DEL CARMEN FELIZ MATOS</t>
  </si>
  <si>
    <t>Pago mano de obra en desmontura y monturs de la transmision y reparacion del motor de arranque de la camioneta placa EL 2355 asignada a la Estacion Experimental  Palo Alto Barahona.</t>
  </si>
  <si>
    <t>Pago mano de obra en labores jornales en produccion de Platanos en la Estacion Experimental Azua</t>
  </si>
  <si>
    <t>Pago mano de obra en labores jornales en validacion tecnologica en mango. Llevado a cabo  en la Estacion Experimental Azua</t>
  </si>
  <si>
    <t>JUAN ANTONIO DUME MEDINA</t>
  </si>
  <si>
    <t>Pago mano de obra en labores jornales en mantenimiento y acondicionamineto de los tuneles del Proyecto HLB</t>
  </si>
  <si>
    <t>Reembolso por la compra de combustibles para ser usados en el transporte del personal de la Estacion Experimental de Frutales, Bani</t>
  </si>
  <si>
    <t>FEMARAL, EIRL</t>
  </si>
  <si>
    <t>Compra de herramientas menores para ser usadas en labores de campo de la Estacion Experimental Arroyo Loro.</t>
  </si>
  <si>
    <t>Compra de sillas plasticas para uso en la Etacion Experimental Arroyo Loro</t>
  </si>
  <si>
    <t>Devolucion de fondos sobrante del Proyecto Estudio de Adaptabilidad de vegetales  Coreano KOPIA/IDIAF., llevado a cabo en la Estacion Experimental Sabana Larga.</t>
  </si>
  <si>
    <t>DOMINICAN EQUIPMENT SOURSECE DES.</t>
  </si>
  <si>
    <t>Compra de filtros y lubricantes para uso en mantenimiento del tractor Now Holland de uso en la Estacion Experimental de Frutales, Bani.</t>
  </si>
  <si>
    <t>HUASCAR ALBERTO PICHARDO SUAZO.</t>
  </si>
  <si>
    <t>Reparacion de circuito electrico del minibus placa EL00179 utilizado para transporte del personal de la Estacion Experimental de Frutales Bani.</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</si>
</sst>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D$&quot;#,##0_);\(&quot;RD$&quot;#,##0\)"/>
    <numFmt numFmtId="165" formatCode="&quot;RD$&quot;#,##0_);[Red]\(&quot;RD$&quot;#,##0\)"/>
    <numFmt numFmtId="166" formatCode="&quot;RD$&quot;#,##0.00_);\(&quot;RD$&quot;#,##0.00\)"/>
    <numFmt numFmtId="167" formatCode="&quot;RD$&quot;#,##0.00_);[Red]\(&quot;RD$&quot;#,##0.00\)"/>
    <numFmt numFmtId="168" formatCode="_(&quot;RD$&quot;* #,##0_);_(&quot;RD$&quot;* \(#,##0\);_(&quot;RD$&quot;* &quot;-&quot;_);_(@_)"/>
    <numFmt numFmtId="169" formatCode="_(&quot;RD$&quot;* #,##0.00_);_(&quot;RD$&quot;* \(#,##0.00\);_(&quot;RD$&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s>
  <fonts count="40">
    <font>
      <sz val="10"/>
      <name val="Arial"/>
      <family val="0"/>
    </font>
    <font>
      <b/>
      <sz val="10"/>
      <name val="Batang"/>
      <family val="1"/>
    </font>
    <font>
      <b/>
      <sz val="10"/>
      <name val="Arial"/>
      <family val="2"/>
    </font>
    <font>
      <sz val="9"/>
      <name val="Times New Roman"/>
      <family val="1"/>
    </font>
    <font>
      <b/>
      <sz val="10"/>
      <name val="Times New Roman"/>
      <family val="1"/>
    </font>
    <font>
      <b/>
      <sz val="9"/>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style="thin"/>
      <top style="thin"/>
      <bottom style="thin"/>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28">
    <xf numFmtId="0" fontId="0" fillId="0" borderId="0" xfId="0" applyAlignment="1">
      <alignment/>
    </xf>
    <xf numFmtId="0" fontId="2" fillId="0" borderId="0" xfId="0" applyFont="1" applyBorder="1" applyAlignment="1">
      <alignment horizontal="center"/>
    </xf>
    <xf numFmtId="17" fontId="0" fillId="0" borderId="0" xfId="0" applyNumberFormat="1" applyFont="1" applyBorder="1" applyAlignment="1">
      <alignment/>
    </xf>
    <xf numFmtId="0" fontId="0" fillId="0" borderId="0" xfId="0" applyFont="1" applyBorder="1" applyAlignment="1">
      <alignment/>
    </xf>
    <xf numFmtId="14" fontId="2" fillId="0" borderId="10" xfId="0" applyNumberFormat="1" applyFont="1" applyBorder="1" applyAlignment="1">
      <alignment horizontal="center"/>
    </xf>
    <xf numFmtId="0" fontId="2" fillId="0" borderId="11" xfId="0" applyFont="1" applyBorder="1" applyAlignment="1">
      <alignment horizontal="center"/>
    </xf>
    <xf numFmtId="4" fontId="3" fillId="33" borderId="11" xfId="0" applyNumberFormat="1" applyFont="1" applyFill="1" applyBorder="1" applyAlignment="1">
      <alignment horizontal="right" vertical="top" wrapText="1"/>
    </xf>
    <xf numFmtId="14" fontId="3" fillId="33" borderId="11" xfId="0" applyNumberFormat="1" applyFont="1" applyFill="1" applyBorder="1" applyAlignment="1">
      <alignment horizontal="center" vertical="top" wrapText="1"/>
    </xf>
    <xf numFmtId="0" fontId="3" fillId="33" borderId="11" xfId="0" applyFont="1" applyFill="1" applyBorder="1" applyAlignment="1">
      <alignment vertical="top" wrapText="1"/>
    </xf>
    <xf numFmtId="0" fontId="2" fillId="0" borderId="0" xfId="0" applyFont="1" applyAlignment="1">
      <alignment/>
    </xf>
    <xf numFmtId="0" fontId="3" fillId="33" borderId="11" xfId="0" applyFont="1" applyFill="1" applyBorder="1" applyAlignment="1">
      <alignment horizontal="center" vertical="top" wrapText="1"/>
    </xf>
    <xf numFmtId="0" fontId="4" fillId="0" borderId="0" xfId="0" applyFont="1" applyBorder="1" applyAlignment="1">
      <alignment/>
    </xf>
    <xf numFmtId="4" fontId="3" fillId="0" borderId="11" xfId="0" applyNumberFormat="1" applyFont="1" applyBorder="1" applyAlignment="1">
      <alignment/>
    </xf>
    <xf numFmtId="0" fontId="3" fillId="33" borderId="12" xfId="0" applyFont="1" applyFill="1" applyBorder="1" applyAlignment="1">
      <alignment horizontal="center" vertical="top" wrapText="1"/>
    </xf>
    <xf numFmtId="0" fontId="2" fillId="0" borderId="0" xfId="0" applyFont="1" applyAlignment="1">
      <alignment/>
    </xf>
    <xf numFmtId="0" fontId="3" fillId="0" borderId="11" xfId="0" applyFont="1" applyBorder="1" applyAlignment="1">
      <alignment horizontal="center"/>
    </xf>
    <xf numFmtId="0" fontId="0" fillId="0" borderId="0" xfId="0" applyFont="1" applyAlignment="1">
      <alignment/>
    </xf>
    <xf numFmtId="0" fontId="3" fillId="0" borderId="11" xfId="0" applyFont="1" applyBorder="1" applyAlignment="1" quotePrefix="1">
      <alignment vertical="center" wrapText="1"/>
    </xf>
    <xf numFmtId="0" fontId="3" fillId="33" borderId="11" xfId="0" applyFont="1" applyFill="1" applyBorder="1" applyAlignment="1">
      <alignment vertical="center" wrapText="1"/>
    </xf>
    <xf numFmtId="14" fontId="3" fillId="33" borderId="11" xfId="0" applyNumberFormat="1" applyFont="1" applyFill="1" applyBorder="1" applyAlignment="1">
      <alignment horizontal="left" vertical="center" wrapText="1"/>
    </xf>
    <xf numFmtId="0" fontId="3" fillId="0" borderId="11" xfId="0" applyFont="1" applyBorder="1" applyAlignment="1">
      <alignment/>
    </xf>
    <xf numFmtId="0" fontId="5" fillId="0" borderId="11" xfId="0" applyFont="1" applyBorder="1" applyAlignment="1">
      <alignment/>
    </xf>
    <xf numFmtId="4" fontId="5" fillId="0" borderId="11" xfId="0" applyNumberFormat="1" applyFont="1" applyBorder="1" applyAlignment="1">
      <alignment/>
    </xf>
    <xf numFmtId="0" fontId="3" fillId="33" borderId="11" xfId="0" applyFont="1" applyFill="1" applyBorder="1" applyAlignment="1">
      <alignment horizontal="left" vertical="top" wrapText="1"/>
    </xf>
    <xf numFmtId="0" fontId="3" fillId="33" borderId="12" xfId="0" applyFont="1" applyFill="1" applyBorder="1" applyAlignment="1">
      <alignment vertical="center" wrapText="1"/>
    </xf>
    <xf numFmtId="0" fontId="1" fillId="0" borderId="0" xfId="0" applyFont="1" applyBorder="1" applyAlignment="1">
      <alignment horizontal="center"/>
    </xf>
    <xf numFmtId="0" fontId="2" fillId="0" borderId="0" xfId="0" applyFont="1" applyBorder="1" applyAlignment="1">
      <alignment horizontal="center"/>
    </xf>
    <xf numFmtId="0" fontId="0" fillId="0" borderId="0" xfId="0" applyFont="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xdr:col>
      <xdr:colOff>285750</xdr:colOff>
      <xdr:row>4</xdr:row>
      <xdr:rowOff>95250</xdr:rowOff>
    </xdr:to>
    <xdr:pic>
      <xdr:nvPicPr>
        <xdr:cNvPr id="1" name="Picture 1"/>
        <xdr:cNvPicPr preferRelativeResize="1">
          <a:picLocks noChangeAspect="1"/>
        </xdr:cNvPicPr>
      </xdr:nvPicPr>
      <xdr:blipFill>
        <a:blip r:embed="rId1"/>
        <a:stretch>
          <a:fillRect/>
        </a:stretch>
      </xdr:blipFill>
      <xdr:spPr>
        <a:xfrm>
          <a:off x="0" y="161925"/>
          <a:ext cx="40957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5"/>
  <sheetViews>
    <sheetView tabSelected="1" zoomScalePageLayoutView="0" workbookViewId="0" topLeftCell="A1">
      <selection activeCell="I21" sqref="I21"/>
    </sheetView>
  </sheetViews>
  <sheetFormatPr defaultColWidth="11.421875" defaultRowHeight="12.75"/>
  <cols>
    <col min="1" max="1" width="1.8515625" style="0" customWidth="1"/>
    <col min="2" max="2" width="8.57421875" style="0" customWidth="1"/>
    <col min="3" max="3" width="6.28125" style="0" customWidth="1"/>
    <col min="4" max="4" width="33.00390625" style="0" customWidth="1"/>
    <col min="5" max="5" width="50.7109375" style="0" customWidth="1"/>
    <col min="6" max="6" width="11.8515625" style="16" customWidth="1"/>
  </cols>
  <sheetData>
    <row r="1" spans="1:6" ht="12.75">
      <c r="A1" s="25" t="s">
        <v>0</v>
      </c>
      <c r="B1" s="25"/>
      <c r="C1" s="25"/>
      <c r="D1" s="25"/>
      <c r="E1" s="25"/>
      <c r="F1" s="25"/>
    </row>
    <row r="2" spans="1:6" ht="12.75">
      <c r="A2" s="25" t="s">
        <v>1</v>
      </c>
      <c r="B2" s="25"/>
      <c r="C2" s="25"/>
      <c r="D2" s="25"/>
      <c r="E2" s="25"/>
      <c r="F2" s="25"/>
    </row>
    <row r="3" spans="1:6" ht="12.75">
      <c r="A3" s="26" t="s">
        <v>17</v>
      </c>
      <c r="B3" s="26"/>
      <c r="C3" s="26"/>
      <c r="D3" s="26"/>
      <c r="E3" s="26"/>
      <c r="F3" s="26"/>
    </row>
    <row r="4" spans="1:6" ht="12.75">
      <c r="A4" s="2"/>
      <c r="B4" s="3"/>
      <c r="C4" s="3"/>
      <c r="D4" s="3"/>
      <c r="E4" s="3"/>
      <c r="F4" s="3"/>
    </row>
    <row r="5" spans="1:6" ht="12.75">
      <c r="A5" s="27" t="s">
        <v>2</v>
      </c>
      <c r="B5" s="27"/>
      <c r="C5" s="27"/>
      <c r="D5" s="27"/>
      <c r="E5" s="27"/>
      <c r="F5" s="27"/>
    </row>
    <row r="6" spans="1:6" ht="12.75">
      <c r="A6" s="4"/>
      <c r="B6" s="5" t="s">
        <v>3</v>
      </c>
      <c r="C6" s="5" t="s">
        <v>4</v>
      </c>
      <c r="D6" s="5" t="s">
        <v>5</v>
      </c>
      <c r="E6" s="5" t="s">
        <v>6</v>
      </c>
      <c r="F6" s="6"/>
    </row>
    <row r="7" spans="1:6" s="9" customFormat="1" ht="21" customHeight="1">
      <c r="A7" s="1"/>
      <c r="B7" s="7">
        <v>43346</v>
      </c>
      <c r="C7" s="10">
        <v>7492</v>
      </c>
      <c r="D7" s="18" t="s">
        <v>7</v>
      </c>
      <c r="E7" s="8" t="s">
        <v>18</v>
      </c>
      <c r="F7" s="6">
        <v>15817.59</v>
      </c>
    </row>
    <row r="8" spans="1:7" s="9" customFormat="1" ht="25.5" customHeight="1">
      <c r="A8" s="1"/>
      <c r="B8" s="7">
        <v>43346</v>
      </c>
      <c r="C8" s="10">
        <v>7493</v>
      </c>
      <c r="D8" s="18" t="s">
        <v>11</v>
      </c>
      <c r="E8" s="8" t="s">
        <v>19</v>
      </c>
      <c r="F8" s="6">
        <v>10000</v>
      </c>
      <c r="G8" s="11"/>
    </row>
    <row r="9" spans="1:6" ht="37.5" customHeight="1">
      <c r="A9" s="1"/>
      <c r="B9" s="7">
        <v>43346</v>
      </c>
      <c r="C9" s="10">
        <v>7494</v>
      </c>
      <c r="D9" s="18" t="s">
        <v>12</v>
      </c>
      <c r="E9" s="8" t="s">
        <v>20</v>
      </c>
      <c r="F9" s="6">
        <v>1500</v>
      </c>
    </row>
    <row r="10" spans="1:6" ht="26.25" customHeight="1">
      <c r="A10" s="1"/>
      <c r="B10" s="7">
        <v>43346</v>
      </c>
      <c r="C10" s="10">
        <v>7495</v>
      </c>
      <c r="D10" s="18" t="s">
        <v>21</v>
      </c>
      <c r="E10" s="8" t="s">
        <v>22</v>
      </c>
      <c r="F10" s="6">
        <v>4063.08</v>
      </c>
    </row>
    <row r="11" spans="1:6" s="9" customFormat="1" ht="21" customHeight="1">
      <c r="A11" s="1"/>
      <c r="B11" s="7">
        <v>43346</v>
      </c>
      <c r="C11" s="10">
        <v>7496</v>
      </c>
      <c r="D11" s="18" t="s">
        <v>23</v>
      </c>
      <c r="E11" s="8"/>
      <c r="F11" s="6">
        <v>0</v>
      </c>
    </row>
    <row r="12" spans="1:6" ht="26.25" customHeight="1">
      <c r="A12" s="1"/>
      <c r="B12" s="7">
        <v>43347</v>
      </c>
      <c r="C12" s="10">
        <v>7497</v>
      </c>
      <c r="D12" s="18" t="s">
        <v>24</v>
      </c>
      <c r="E12" s="8" t="s">
        <v>25</v>
      </c>
      <c r="F12" s="12">
        <v>1936.8</v>
      </c>
    </row>
    <row r="13" spans="1:6" ht="36.75" customHeight="1">
      <c r="A13" s="1"/>
      <c r="B13" s="7">
        <v>43347</v>
      </c>
      <c r="C13" s="13">
        <v>7498</v>
      </c>
      <c r="D13" s="18" t="s">
        <v>26</v>
      </c>
      <c r="E13" s="8" t="s">
        <v>27</v>
      </c>
      <c r="F13" s="6">
        <v>1425</v>
      </c>
    </row>
    <row r="14" spans="1:6" s="9" customFormat="1" ht="42.75" customHeight="1">
      <c r="A14" s="1"/>
      <c r="B14" s="7">
        <v>43347</v>
      </c>
      <c r="C14" s="10">
        <v>7499</v>
      </c>
      <c r="D14" s="18" t="s">
        <v>26</v>
      </c>
      <c r="E14" s="8" t="s">
        <v>27</v>
      </c>
      <c r="F14" s="6">
        <v>5035</v>
      </c>
    </row>
    <row r="15" spans="1:8" ht="12.75">
      <c r="A15" s="1"/>
      <c r="B15" s="7">
        <v>43347</v>
      </c>
      <c r="C15" s="10">
        <v>7500</v>
      </c>
      <c r="D15" s="10" t="s">
        <v>23</v>
      </c>
      <c r="E15" s="8"/>
      <c r="F15" s="6">
        <v>0</v>
      </c>
      <c r="H15" s="14"/>
    </row>
    <row r="16" spans="1:6" s="9" customFormat="1" ht="27" customHeight="1">
      <c r="A16" s="1"/>
      <c r="B16" s="7">
        <v>43349</v>
      </c>
      <c r="C16" s="10">
        <v>7501</v>
      </c>
      <c r="D16" s="10" t="s">
        <v>28</v>
      </c>
      <c r="E16" s="8" t="s">
        <v>29</v>
      </c>
      <c r="F16" s="6">
        <v>10290</v>
      </c>
    </row>
    <row r="17" spans="1:6" s="9" customFormat="1" ht="24" customHeight="1">
      <c r="A17" s="1"/>
      <c r="B17" s="7">
        <v>43349</v>
      </c>
      <c r="C17" s="10">
        <v>7502</v>
      </c>
      <c r="D17" s="18" t="s">
        <v>12</v>
      </c>
      <c r="E17" s="23" t="s">
        <v>30</v>
      </c>
      <c r="F17" s="6">
        <v>11247.56</v>
      </c>
    </row>
    <row r="18" spans="1:6" ht="51.75" customHeight="1">
      <c r="A18" s="1"/>
      <c r="B18" s="7">
        <v>43349</v>
      </c>
      <c r="C18" s="10">
        <v>7503</v>
      </c>
      <c r="D18" s="18" t="s">
        <v>14</v>
      </c>
      <c r="E18" s="8" t="s">
        <v>31</v>
      </c>
      <c r="F18" s="6">
        <v>8250</v>
      </c>
    </row>
    <row r="19" spans="1:6" ht="24.75" customHeight="1">
      <c r="A19" s="1"/>
      <c r="B19" s="7">
        <v>43349</v>
      </c>
      <c r="C19" s="10">
        <v>7504</v>
      </c>
      <c r="D19" s="24" t="s">
        <v>15</v>
      </c>
      <c r="E19" s="19" t="s">
        <v>32</v>
      </c>
      <c r="F19" s="6">
        <v>3000</v>
      </c>
    </row>
    <row r="20" spans="1:6" s="9" customFormat="1" ht="24" customHeight="1">
      <c r="A20" s="1"/>
      <c r="B20" s="7">
        <v>43357</v>
      </c>
      <c r="C20" s="15">
        <v>7505</v>
      </c>
      <c r="D20" s="19" t="s">
        <v>33</v>
      </c>
      <c r="E20" s="8" t="s">
        <v>34</v>
      </c>
      <c r="F20" s="12">
        <v>290</v>
      </c>
    </row>
    <row r="21" spans="1:6" s="9" customFormat="1" ht="51" customHeight="1">
      <c r="A21" s="1"/>
      <c r="B21" s="7">
        <v>43357</v>
      </c>
      <c r="C21" s="15">
        <v>7506</v>
      </c>
      <c r="D21" s="18" t="s">
        <v>35</v>
      </c>
      <c r="E21" s="8" t="s">
        <v>36</v>
      </c>
      <c r="F21" s="12">
        <v>14700</v>
      </c>
    </row>
    <row r="22" spans="1:6" s="9" customFormat="1" ht="18.75" customHeight="1">
      <c r="A22" s="1"/>
      <c r="B22" s="7">
        <v>43357</v>
      </c>
      <c r="C22" s="15">
        <v>7507</v>
      </c>
      <c r="D22" s="18" t="s">
        <v>23</v>
      </c>
      <c r="E22" s="8"/>
      <c r="F22" s="12">
        <v>0</v>
      </c>
    </row>
    <row r="23" spans="1:6" s="9" customFormat="1" ht="37.5" customHeight="1">
      <c r="A23" s="1"/>
      <c r="B23" s="7">
        <v>43357</v>
      </c>
      <c r="C23" s="15">
        <v>7508</v>
      </c>
      <c r="D23" s="18" t="s">
        <v>37</v>
      </c>
      <c r="E23" s="8" t="s">
        <v>38</v>
      </c>
      <c r="F23" s="12">
        <v>57000</v>
      </c>
    </row>
    <row r="24" spans="1:6" s="9" customFormat="1" ht="41.25" customHeight="1">
      <c r="A24" s="1"/>
      <c r="B24" s="7">
        <v>43360</v>
      </c>
      <c r="C24" s="10">
        <v>7509</v>
      </c>
      <c r="D24" s="18" t="s">
        <v>39</v>
      </c>
      <c r="E24" s="8" t="s">
        <v>40</v>
      </c>
      <c r="F24" s="6">
        <v>4116</v>
      </c>
    </row>
    <row r="25" spans="1:6" s="9" customFormat="1" ht="31.5" customHeight="1">
      <c r="A25" s="1"/>
      <c r="B25" s="7">
        <v>43360</v>
      </c>
      <c r="C25" s="10">
        <v>7510</v>
      </c>
      <c r="D25" s="18" t="s">
        <v>41</v>
      </c>
      <c r="E25" s="8" t="s">
        <v>42</v>
      </c>
      <c r="F25" s="6">
        <v>2156</v>
      </c>
    </row>
    <row r="26" spans="1:6" s="9" customFormat="1" ht="18.75" customHeight="1">
      <c r="A26" s="1"/>
      <c r="B26" s="7">
        <v>43361</v>
      </c>
      <c r="C26" s="10">
        <v>7511</v>
      </c>
      <c r="D26" s="18" t="s">
        <v>23</v>
      </c>
      <c r="E26" s="8"/>
      <c r="F26" s="6">
        <v>0</v>
      </c>
    </row>
    <row r="27" spans="1:6" s="9" customFormat="1" ht="27" customHeight="1">
      <c r="A27" s="1"/>
      <c r="B27" s="7">
        <v>43361</v>
      </c>
      <c r="C27" s="10">
        <v>7512</v>
      </c>
      <c r="D27" s="18" t="s">
        <v>43</v>
      </c>
      <c r="E27" s="8" t="s">
        <v>44</v>
      </c>
      <c r="F27" s="6">
        <v>26460</v>
      </c>
    </row>
    <row r="28" spans="1:6" s="9" customFormat="1" ht="24.75" customHeight="1">
      <c r="A28" s="1"/>
      <c r="B28" s="7">
        <v>43361</v>
      </c>
      <c r="C28" s="10">
        <v>7513</v>
      </c>
      <c r="D28" s="18" t="s">
        <v>45</v>
      </c>
      <c r="E28" s="8" t="s">
        <v>46</v>
      </c>
      <c r="F28" s="6">
        <v>17000</v>
      </c>
    </row>
    <row r="29" spans="1:6" s="9" customFormat="1" ht="54" customHeight="1">
      <c r="A29" s="1"/>
      <c r="B29" s="7">
        <v>43364</v>
      </c>
      <c r="C29" s="10">
        <v>7514</v>
      </c>
      <c r="D29" s="18" t="s">
        <v>10</v>
      </c>
      <c r="E29" s="8" t="s">
        <v>47</v>
      </c>
      <c r="F29" s="6">
        <v>4100</v>
      </c>
    </row>
    <row r="30" spans="2:6" ht="24">
      <c r="B30" s="7">
        <v>43368</v>
      </c>
      <c r="C30" s="10">
        <v>7515</v>
      </c>
      <c r="D30" s="17" t="s">
        <v>15</v>
      </c>
      <c r="E30" s="8" t="s">
        <v>48</v>
      </c>
      <c r="F30" s="6">
        <v>2529.25</v>
      </c>
    </row>
    <row r="31" spans="2:6" ht="24">
      <c r="B31" s="7">
        <v>43369</v>
      </c>
      <c r="C31" s="10">
        <v>7516</v>
      </c>
      <c r="D31" s="18" t="s">
        <v>45</v>
      </c>
      <c r="E31" s="8" t="s">
        <v>49</v>
      </c>
      <c r="F31" s="6">
        <v>2112</v>
      </c>
    </row>
    <row r="32" spans="2:6" ht="60">
      <c r="B32" s="7">
        <v>43369</v>
      </c>
      <c r="C32" s="10">
        <v>7517</v>
      </c>
      <c r="D32" s="18" t="s">
        <v>10</v>
      </c>
      <c r="E32" s="8" t="s">
        <v>50</v>
      </c>
      <c r="F32" s="6">
        <v>1200</v>
      </c>
    </row>
    <row r="33" spans="2:6" ht="24">
      <c r="B33" s="7">
        <v>43369</v>
      </c>
      <c r="C33" s="10">
        <v>7518</v>
      </c>
      <c r="D33" s="18" t="s">
        <v>51</v>
      </c>
      <c r="E33" s="8" t="s">
        <v>52</v>
      </c>
      <c r="F33" s="6">
        <v>6511.87</v>
      </c>
    </row>
    <row r="34" spans="2:6" ht="24">
      <c r="B34" s="7">
        <v>43369</v>
      </c>
      <c r="C34" s="10">
        <v>7519</v>
      </c>
      <c r="D34" s="18" t="s">
        <v>51</v>
      </c>
      <c r="E34" s="8" t="s">
        <v>53</v>
      </c>
      <c r="F34" s="6">
        <v>2214.8</v>
      </c>
    </row>
    <row r="35" spans="2:6" ht="36">
      <c r="B35" s="7">
        <v>43004</v>
      </c>
      <c r="C35" s="10">
        <v>7520</v>
      </c>
      <c r="D35" s="18" t="s">
        <v>54</v>
      </c>
      <c r="E35" s="8" t="s">
        <v>55</v>
      </c>
      <c r="F35" s="6">
        <v>5880</v>
      </c>
    </row>
    <row r="36" spans="2:6" ht="26.25" customHeight="1">
      <c r="B36" s="7">
        <v>43369</v>
      </c>
      <c r="C36" s="10">
        <v>7521</v>
      </c>
      <c r="D36" s="18" t="s">
        <v>9</v>
      </c>
      <c r="E36" s="8" t="s">
        <v>56</v>
      </c>
      <c r="F36" s="6">
        <v>31164</v>
      </c>
    </row>
    <row r="37" spans="2:6" ht="24">
      <c r="B37" s="7">
        <v>43369</v>
      </c>
      <c r="C37" s="10">
        <v>7522</v>
      </c>
      <c r="D37" s="18" t="s">
        <v>13</v>
      </c>
      <c r="E37" s="8" t="s">
        <v>57</v>
      </c>
      <c r="F37" s="6">
        <v>16464</v>
      </c>
    </row>
    <row r="38" spans="2:6" ht="24">
      <c r="B38" s="7">
        <v>43369</v>
      </c>
      <c r="C38" s="10">
        <v>7523</v>
      </c>
      <c r="D38" s="17" t="s">
        <v>58</v>
      </c>
      <c r="E38" s="8" t="s">
        <v>59</v>
      </c>
      <c r="F38" s="6">
        <v>10290</v>
      </c>
    </row>
    <row r="39" spans="2:6" ht="24">
      <c r="B39" s="7">
        <v>43369</v>
      </c>
      <c r="C39" s="10">
        <v>7524</v>
      </c>
      <c r="D39" s="18" t="s">
        <v>16</v>
      </c>
      <c r="E39" s="8" t="s">
        <v>60</v>
      </c>
      <c r="F39" s="6">
        <v>7100</v>
      </c>
    </row>
    <row r="40" spans="2:6" ht="24">
      <c r="B40" s="7">
        <v>43369</v>
      </c>
      <c r="C40" s="10">
        <v>7525</v>
      </c>
      <c r="D40" s="18" t="s">
        <v>61</v>
      </c>
      <c r="E40" s="8" t="s">
        <v>62</v>
      </c>
      <c r="F40" s="6">
        <v>10482.21</v>
      </c>
    </row>
    <row r="41" spans="2:6" ht="24">
      <c r="B41" s="7">
        <v>43369</v>
      </c>
      <c r="C41" s="10">
        <v>7526</v>
      </c>
      <c r="D41" s="18" t="s">
        <v>61</v>
      </c>
      <c r="E41" s="8" t="s">
        <v>63</v>
      </c>
      <c r="F41" s="6">
        <v>6981.1</v>
      </c>
    </row>
    <row r="42" spans="2:6" ht="36">
      <c r="B42" s="7">
        <v>43370</v>
      </c>
      <c r="C42" s="10">
        <v>7527</v>
      </c>
      <c r="D42" s="18" t="s">
        <v>7</v>
      </c>
      <c r="E42" s="8" t="s">
        <v>64</v>
      </c>
      <c r="F42" s="6">
        <v>1744.21</v>
      </c>
    </row>
    <row r="43" spans="2:6" ht="28.5" customHeight="1">
      <c r="B43" s="7">
        <v>43371</v>
      </c>
      <c r="C43" s="10">
        <v>7528</v>
      </c>
      <c r="D43" s="18" t="s">
        <v>65</v>
      </c>
      <c r="E43" s="8" t="s">
        <v>66</v>
      </c>
      <c r="F43" s="6">
        <v>10969.22</v>
      </c>
    </row>
    <row r="44" spans="2:6" ht="36">
      <c r="B44" s="7">
        <v>43371</v>
      </c>
      <c r="C44" s="10">
        <v>7529</v>
      </c>
      <c r="D44" s="7" t="s">
        <v>67</v>
      </c>
      <c r="E44" s="8" t="s">
        <v>68</v>
      </c>
      <c r="F44" s="6">
        <v>3332</v>
      </c>
    </row>
    <row r="45" spans="2:6" ht="12.75">
      <c r="B45" s="20"/>
      <c r="C45" s="20"/>
      <c r="D45" s="20"/>
      <c r="E45" s="21" t="s">
        <v>8</v>
      </c>
      <c r="F45" s="22">
        <f>SUM(F7:F44)</f>
        <v>317361.68999999994</v>
      </c>
    </row>
  </sheetData>
  <sheetProtection/>
  <mergeCells count="4">
    <mergeCell ref="A1:F1"/>
    <mergeCell ref="A2:F2"/>
    <mergeCell ref="A3:F3"/>
    <mergeCell ref="A5:F5"/>
  </mergeCells>
  <printOptions/>
  <pageMargins left="0.7480314960629921" right="0.7480314960629921" top="0.984251968503937" bottom="0.984251968503937"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lab</dc:creator>
  <cp:keywords/>
  <dc:description/>
  <cp:lastModifiedBy>Yaleisy Taveras Agramonte</cp:lastModifiedBy>
  <cp:lastPrinted>2018-10-02T14:27:29Z</cp:lastPrinted>
  <dcterms:created xsi:type="dcterms:W3CDTF">2017-05-04T19:16:11Z</dcterms:created>
  <dcterms:modified xsi:type="dcterms:W3CDTF">2018-10-02T14:28:34Z</dcterms:modified>
  <cp:category/>
  <cp:version/>
  <cp:contentType/>
  <cp:contentStatus/>
</cp:coreProperties>
</file>