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5195" windowHeight="8325" activeTab="0"/>
  </bookViews>
  <sheets>
    <sheet name="Enero 2019" sheetId="1" r:id="rId1"/>
  </sheets>
  <definedNames/>
  <calcPr fullCalcOnLoad="1"/>
</workbook>
</file>

<file path=xl/sharedStrings.xml><?xml version="1.0" encoding="utf-8"?>
<sst xmlns="http://schemas.openxmlformats.org/spreadsheetml/2006/main" count="83" uniqueCount="69">
  <si>
    <t>INSTITUTO DOMINICANO DE INVESTIGACIONES AGROPECUARIAS Y FORESTALES-IDIAF</t>
  </si>
  <si>
    <t>CENTROSUR</t>
  </si>
  <si>
    <t>Valores en RD$</t>
  </si>
  <si>
    <t>Fecha</t>
  </si>
  <si>
    <t>Ck. No.</t>
  </si>
  <si>
    <t>Beneficiario</t>
  </si>
  <si>
    <t>Detalles</t>
  </si>
  <si>
    <t>IDIAF</t>
  </si>
  <si>
    <t>TOTAL</t>
  </si>
  <si>
    <t>BENENCIA RODRIGUEZ</t>
  </si>
  <si>
    <t>NULO</t>
  </si>
  <si>
    <t>FAUSTO MEDINA</t>
  </si>
  <si>
    <t>MARITZA LUCIANO</t>
  </si>
  <si>
    <t>LUIS LEMO</t>
  </si>
  <si>
    <t>CRISTHIAN DE LOS SANTOS MONTERO</t>
  </si>
  <si>
    <t>COMBUSTIBLES MESOPOTAMIA VISTA AL RIO, SRL.</t>
  </si>
  <si>
    <t>MAXIMO HALPAY</t>
  </si>
  <si>
    <t>JUAN MATEO</t>
  </si>
  <si>
    <t>RELACION DE CHEQUES EMITIDOS CORRESPONDIENTE AL MES DE ENERO 2019</t>
  </si>
  <si>
    <t>RONALD MICHEL REYES PEÑA</t>
  </si>
  <si>
    <t>Pago según mes sobre contrato para ejecutar actividades asignadas para la instalacion y mantenimiento de ensayos a nivel de campo, invernadero y laboratorio, cosecha y procesamiento de datos del Proyecto Amplitud de la Base Genetica del Frijol Comun (Phaseolus Vulgaris L.) para su Adaptacion a Limitantes Bioticas y Abioticas Provocadas por el Cambio Climatico.</t>
  </si>
  <si>
    <t>Asignacion de fondos para seusados en pago de nomina a obreros que realizaron labores jornales en el Proyecto Multiplicacion de Semillas de Habichuelas en la Estacion Experimental Arroyo Loro</t>
  </si>
  <si>
    <t>DISTRIBUIDORA UNIVERSAL</t>
  </si>
  <si>
    <t>Pago por servicios tecnicos y la reparacion a la fotocopiadora de la Estacion Experimental Arroyo Loro.</t>
  </si>
  <si>
    <t>Compra de combustibles y lubricantes suministado a vehiculos y equipos al servicio del Centro Sur del IDIAF.</t>
  </si>
  <si>
    <t>EMPRESAS JR, SRL.</t>
  </si>
  <si>
    <t>Compra de combustibles y lubricantes suministado a vehiculos y equipos al servicio de la Estacion Experimental Azua.</t>
  </si>
  <si>
    <t>Compra de combustibles y lubricantes suministado a vehiculos y equipos al servicio dela Estacion Experimental Barahona</t>
  </si>
  <si>
    <t>TRANSFERAGRO, SRL</t>
  </si>
  <si>
    <t>Pago 50 % por la compra de materiales para ser usados en la reparacion de la casa malla de la Estacion Experiemental Arroyo Loro</t>
  </si>
  <si>
    <t>Pago retenciones tributarias correspondientes al mes de Diciembre 2018</t>
  </si>
  <si>
    <t>Pago mano de obra en la realizacion de labores jornales consistentes en desyerbo en los ensayos del Proyecto  Proyecto Amplitud de la Base Genetica del Frijol Comun (Phaseolus Vulgaris L.) para su Adaptacion a Limitantes Bioticas y Abioticas Provocadas por el Cambio Climatico.</t>
  </si>
  <si>
    <t>Pago por gastos de viaje a San Juan de la Maguana en la realizacion de labores de seguimiento a tecnicos del Proyecto Investigaciones y Desarrollo de Formulaciones Organicas Enriquecidas con Microorganismos Promotores de Rendimiento e Inductores de Resistencia a la Roya del Cafe</t>
  </si>
  <si>
    <t>Asignacion de fondos para ser usados en gastos de viaje y mantenimiento a vehiculo asignado placa EL07130 asignado a la Direccion del Centro Sur del IDIAF</t>
  </si>
  <si>
    <t>FELIZ RUIZ COMERCIAL, SRL</t>
  </si>
  <si>
    <t>Compra de combustibles para ser usados en actividades de la Estacion Experimental Palo Alto, Barahona.</t>
  </si>
  <si>
    <t>CAMBIO DE ACEITE BARAHONA</t>
  </si>
  <si>
    <t>Pago mantenimiento a la camioneta placa EL02355, asignada a la Estacioon Experimental Palo Alto Barahona,</t>
  </si>
  <si>
    <t>Pago mano de obra en la realizacion de labores consistente en el llenado y colocacion de 6200 cartuchos de mesa en los tuneles, como parte del Proyecto HLB</t>
  </si>
  <si>
    <t>MULIIMPRESO OPE, SRL</t>
  </si>
  <si>
    <t>Pago confeccion de letreros para identificacion de ensayos de lineas de habichuelas, llevado a cabo en la Etacion Experimental Arroyo Loro</t>
  </si>
  <si>
    <t>FERNANDO OVIEDO</t>
  </si>
  <si>
    <t>Pago viaticos por varios viajes a distintas localidades del pais en colecta de cultivo de guandul como parte del Proyecto Desarrollo de Tecnologias Competitivas y Sostenibles para incrementar la oferta de Materia Prima de Calidad en la Agroindustria del Guandul.</t>
  </si>
  <si>
    <t>JUAN RAMON CEDANO</t>
  </si>
  <si>
    <t>BERNARDO MATEO</t>
  </si>
  <si>
    <t>Asignacion de fondos para ser usados en el pago en efectivo de nomia a obreros que realizaron labores jornales como en el Proyecto Multiplicacion de Semillas de Guandul de Calidad en la RD.</t>
  </si>
  <si>
    <t>JUAN ANTONIO BAUTISTA BRITO</t>
  </si>
  <si>
    <t>Pago mano de obra en mantenimiento a la planta electrica de la casa club de la Estacion Experimental de Frutales, Bani.</t>
  </si>
  <si>
    <t>Compra de materiales para uso en el sistema de riego en la casa malla del  Proyecto Desarrollo de Tecnologias Competitivas y Sostenibles para incrementar la oferta de Materia Prima de Calidad en la Agroindustria del Guandul.</t>
  </si>
  <si>
    <t>Compra de combustibles para ser usados en actividades de la Estacion Experimental de Frutales, Bani.</t>
  </si>
  <si>
    <t>Pago mano de obra por la realizacion de labores jornales en el  Proyecto Desarrollo de Tecnologias Competitivas y Sostenibles para incrementar la oferta de Materia Prima de Calidad en la Agroindustria del Guandul.</t>
  </si>
  <si>
    <t>Reembolso por gastos de viajes y pago de estribo para ser colocado a la camioneta asignada al Centro Sur, IDIAF.</t>
  </si>
  <si>
    <t>Asignacion de fondos para ser usados en el pago en efectivo de nomia a obreros que realizaron labores jornales como en el Proyecto Multiplicacion de Semillas de Habichuelas  en la Estacion Experimental Arroyo Loro.</t>
  </si>
  <si>
    <t>Reembolso por gastos de viajes al exterior en visista a la Universidad de Puerto Rico, Recinto Mayaguez , donde se llevo a cabo  el intercambio de experiencia e intercambio de germoplasma de guandul, como parte del Proyecto Desarrollo de Tecnologias Competitivas y Sostenibles para incrementar la oferta de Materia Prima de Calidad en la Agroindustria del Guandul.</t>
  </si>
  <si>
    <t>ANTONIO MELO MONTERO</t>
  </si>
  <si>
    <t>Pago por labor de asistencia en trabajos de campo, manejo de tejido y aplicación de compost, a ensayos instalados en finca de productores , como parte del proyecto Investigaciones y Desarrollo de Formulaciones Organicas Enriquecidas con Microorganismos Promotores de Rendimiento e Inductores de Resistencia a la Roya del Cafe.</t>
  </si>
  <si>
    <t>COMERCIAL RAMIREZ, SRL.</t>
  </si>
  <si>
    <t>Compra de sacos para ser usados en la cosecha del proyecto Multiplicacion de Semillas de Habichuelas en la Estacion Experimental Arroyo Loro.</t>
  </si>
  <si>
    <t>MIRKIS SEDED RUIZ LARA</t>
  </si>
  <si>
    <t>Pago suministro de 16 metros cubicos de tierra negra para ser usados en llenado de fundas, del viviero de la Estacion Experimental de Frutales, Bani.</t>
  </si>
  <si>
    <t>Pago mano de obra en labores jornales consistente en la preparacion de sustrao, llenado de fundas y colocacion de 4000 cartuchos en mesa de los tuneles del proyecto HLB</t>
  </si>
  <si>
    <t>FEDERICO PELLETIER</t>
  </si>
  <si>
    <t>Pago por legalizacion de contrato del proyecto Desarrollo y Tecnologia Fertirrigacion y Diagnostico de Enfermedades en los Cultivos de Hortalizas de Exportacion Bajo Anbiente Protegido , con el auspicio de la Cooperacion de  TCP-KOPIA</t>
  </si>
  <si>
    <t>ROSENDO ANGELES</t>
  </si>
  <si>
    <t>Pago  contrato de consultoria de trabajos  del proyecto Desarrollo y Tecnologia Fertirrigacion y Diagnostico de Enfermedades en los Cultivos de Hortalizas de Exportacion Bajo Anbiente Protegido , con el auspicio de la Cooperacion de  TCP-KOPIA</t>
  </si>
  <si>
    <t>Asignacion de fondos para ser usados en gastos menores de la Estacion Experimental de Futales, Bani</t>
  </si>
  <si>
    <t>Pago dieta a investigadores y acompañante en viaje a San Juan de la Maguana en la realizacion de labores de seguimiento a tecnicos del Proyecto Investigaciones y Desarrollo de Formulaciones Organicas Enriquecidas con Microorganismos Promotores de Rendimiento e Inductores de Resistencia a la Roya del Cafe</t>
  </si>
  <si>
    <t>MARILYN HERNANDEZ</t>
  </si>
  <si>
    <t>Asignacion de fondos para ser usados en gastos menores de la Estacion Experimental Arroyo Loro.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</si>
</sst>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1C0A]dddd\,\ dd&quot; de &quot;mmmm&quot; de &quot;yyyy"/>
    <numFmt numFmtId="179" formatCode="[$-1C0A]hh:mm:ss\ AM/PM"/>
  </numFmts>
  <fonts count="39">
    <font>
      <sz val="10"/>
      <name val="Arial"/>
      <family val="0"/>
    </font>
    <font>
      <b/>
      <sz val="10"/>
      <name val="Batang"/>
      <family val="1"/>
    </font>
    <font>
      <b/>
      <sz val="10"/>
      <name val="Arial"/>
      <family val="2"/>
    </font>
    <font>
      <sz val="9"/>
      <name val="Times New Roman"/>
      <family val="1"/>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Alignment="1">
      <alignment/>
    </xf>
    <xf numFmtId="0" fontId="2" fillId="0" borderId="0" xfId="0" applyFont="1" applyBorder="1" applyAlignment="1">
      <alignment horizontal="center"/>
    </xf>
    <xf numFmtId="17" fontId="0" fillId="0" borderId="0" xfId="0" applyNumberFormat="1" applyFont="1" applyBorder="1" applyAlignment="1">
      <alignment/>
    </xf>
    <xf numFmtId="0" fontId="0" fillId="0" borderId="0" xfId="0" applyFont="1" applyBorder="1" applyAlignment="1">
      <alignment/>
    </xf>
    <xf numFmtId="14" fontId="2" fillId="0" borderId="10" xfId="0" applyNumberFormat="1" applyFont="1" applyBorder="1" applyAlignment="1">
      <alignment horizontal="center"/>
    </xf>
    <xf numFmtId="0" fontId="2" fillId="0" borderId="11" xfId="0" applyFont="1" applyBorder="1" applyAlignment="1">
      <alignment horizontal="center"/>
    </xf>
    <xf numFmtId="4" fontId="3" fillId="33" borderId="11" xfId="0" applyNumberFormat="1" applyFont="1" applyFill="1" applyBorder="1" applyAlignment="1">
      <alignment horizontal="right" vertical="top" wrapText="1"/>
    </xf>
    <xf numFmtId="14" fontId="3" fillId="33" borderId="11" xfId="0" applyNumberFormat="1" applyFont="1" applyFill="1" applyBorder="1" applyAlignment="1">
      <alignment horizontal="center" vertical="top" wrapText="1"/>
    </xf>
    <xf numFmtId="0" fontId="3" fillId="33" borderId="11" xfId="0" applyFont="1" applyFill="1" applyBorder="1" applyAlignment="1">
      <alignment vertical="top" wrapText="1"/>
    </xf>
    <xf numFmtId="0" fontId="2" fillId="0" borderId="0" xfId="0" applyFont="1" applyAlignment="1">
      <alignment/>
    </xf>
    <xf numFmtId="0" fontId="3" fillId="33" borderId="11" xfId="0" applyFont="1" applyFill="1" applyBorder="1" applyAlignment="1">
      <alignment horizontal="center" vertical="top" wrapText="1"/>
    </xf>
    <xf numFmtId="0" fontId="4" fillId="0" borderId="0" xfId="0" applyFont="1" applyBorder="1" applyAlignment="1">
      <alignment/>
    </xf>
    <xf numFmtId="4" fontId="3" fillId="0" borderId="11" xfId="0" applyNumberFormat="1" applyFont="1" applyBorder="1" applyAlignment="1">
      <alignment/>
    </xf>
    <xf numFmtId="0" fontId="3" fillId="33" borderId="12" xfId="0" applyFont="1" applyFill="1" applyBorder="1" applyAlignment="1">
      <alignment horizontal="center" vertical="top" wrapText="1"/>
    </xf>
    <xf numFmtId="0" fontId="2" fillId="0" borderId="0" xfId="0" applyFont="1" applyAlignment="1">
      <alignment/>
    </xf>
    <xf numFmtId="0" fontId="3" fillId="0" borderId="11" xfId="0" applyFont="1" applyBorder="1" applyAlignment="1">
      <alignment horizontal="center"/>
    </xf>
    <xf numFmtId="0" fontId="0" fillId="0" borderId="0" xfId="0" applyFont="1" applyAlignment="1">
      <alignment/>
    </xf>
    <xf numFmtId="0" fontId="3" fillId="33" borderId="11" xfId="0" applyFont="1" applyFill="1" applyBorder="1" applyAlignment="1">
      <alignment vertical="center" wrapText="1"/>
    </xf>
    <xf numFmtId="14" fontId="3" fillId="33" borderId="11" xfId="0" applyNumberFormat="1" applyFont="1" applyFill="1" applyBorder="1" applyAlignment="1">
      <alignment horizontal="left" vertical="center" wrapText="1"/>
    </xf>
    <xf numFmtId="0" fontId="3" fillId="33" borderId="11" xfId="0" applyFont="1" applyFill="1" applyBorder="1" applyAlignment="1">
      <alignment horizontal="left" vertical="top" wrapText="1"/>
    </xf>
    <xf numFmtId="0" fontId="0" fillId="0" borderId="11" xfId="0" applyBorder="1" applyAlignment="1">
      <alignment/>
    </xf>
    <xf numFmtId="4" fontId="0" fillId="33" borderId="11" xfId="0" applyNumberFormat="1" applyFont="1" applyFill="1" applyBorder="1" applyAlignment="1">
      <alignment horizontal="right" vertical="top"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quotePrefix="1">
      <alignment horizontal="left" vertical="center" wrapText="1"/>
    </xf>
    <xf numFmtId="0" fontId="2" fillId="0" borderId="11" xfId="0" applyFont="1" applyBorder="1" applyAlignment="1">
      <alignment/>
    </xf>
    <xf numFmtId="4" fontId="2" fillId="0" borderId="11" xfId="0" applyNumberFormat="1" applyFont="1" applyBorder="1" applyAlignment="1">
      <alignment/>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285750</xdr:colOff>
      <xdr:row>4</xdr:row>
      <xdr:rowOff>161925</xdr:rowOff>
    </xdr:to>
    <xdr:pic>
      <xdr:nvPicPr>
        <xdr:cNvPr id="1" name="Picture 1"/>
        <xdr:cNvPicPr preferRelativeResize="1">
          <a:picLocks noChangeAspect="1"/>
        </xdr:cNvPicPr>
      </xdr:nvPicPr>
      <xdr:blipFill>
        <a:blip r:embed="rId1"/>
        <a:stretch>
          <a:fillRect/>
        </a:stretch>
      </xdr:blipFill>
      <xdr:spPr>
        <a:xfrm>
          <a:off x="0" y="161925"/>
          <a:ext cx="4095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K43" sqref="K43"/>
    </sheetView>
  </sheetViews>
  <sheetFormatPr defaultColWidth="11.421875" defaultRowHeight="12.75"/>
  <cols>
    <col min="1" max="1" width="1.8515625" style="0" customWidth="1"/>
    <col min="2" max="2" width="8.57421875" style="0" customWidth="1"/>
    <col min="3" max="3" width="6.28125" style="0" customWidth="1"/>
    <col min="4" max="4" width="33.00390625" style="0" customWidth="1"/>
    <col min="5" max="5" width="50.7109375" style="0" customWidth="1"/>
    <col min="6" max="6" width="12.8515625" style="16" customWidth="1"/>
  </cols>
  <sheetData>
    <row r="1" spans="1:6" ht="12.75">
      <c r="A1" s="27" t="s">
        <v>0</v>
      </c>
      <c r="B1" s="27"/>
      <c r="C1" s="27"/>
      <c r="D1" s="27"/>
      <c r="E1" s="27"/>
      <c r="F1" s="27"/>
    </row>
    <row r="2" spans="1:6" ht="12.75">
      <c r="A2" s="27" t="s">
        <v>1</v>
      </c>
      <c r="B2" s="27"/>
      <c r="C2" s="27"/>
      <c r="D2" s="27"/>
      <c r="E2" s="27"/>
      <c r="F2" s="27"/>
    </row>
    <row r="3" spans="1:6" ht="12.75">
      <c r="A3" s="28" t="s">
        <v>18</v>
      </c>
      <c r="B3" s="28"/>
      <c r="C3" s="28"/>
      <c r="D3" s="28"/>
      <c r="E3" s="28"/>
      <c r="F3" s="28"/>
    </row>
    <row r="4" spans="1:6" ht="12.75">
      <c r="A4" s="2"/>
      <c r="B4" s="3"/>
      <c r="C4" s="3"/>
      <c r="D4" s="3"/>
      <c r="E4" s="3"/>
      <c r="F4" s="3"/>
    </row>
    <row r="5" spans="1:6" ht="12.75">
      <c r="A5" s="29" t="s">
        <v>2</v>
      </c>
      <c r="B5" s="29"/>
      <c r="C5" s="29"/>
      <c r="D5" s="29"/>
      <c r="E5" s="29"/>
      <c r="F5" s="29"/>
    </row>
    <row r="6" spans="1:6" ht="12.75">
      <c r="A6" s="4"/>
      <c r="B6" s="5" t="s">
        <v>3</v>
      </c>
      <c r="C6" s="5" t="s">
        <v>4</v>
      </c>
      <c r="D6" s="5" t="s">
        <v>5</v>
      </c>
      <c r="E6" s="5" t="s">
        <v>6</v>
      </c>
      <c r="F6" s="6"/>
    </row>
    <row r="7" spans="1:6" s="9" customFormat="1" ht="78" customHeight="1">
      <c r="A7" s="1"/>
      <c r="B7" s="7">
        <v>43467</v>
      </c>
      <c r="C7" s="10">
        <v>7704</v>
      </c>
      <c r="D7" s="17" t="s">
        <v>19</v>
      </c>
      <c r="E7" s="8" t="s">
        <v>20</v>
      </c>
      <c r="F7" s="21">
        <v>9800</v>
      </c>
    </row>
    <row r="8" spans="1:7" s="9" customFormat="1" ht="21.75" customHeight="1">
      <c r="A8" s="1"/>
      <c r="B8" s="7">
        <v>43467</v>
      </c>
      <c r="C8" s="10">
        <v>7705</v>
      </c>
      <c r="D8" s="17" t="s">
        <v>10</v>
      </c>
      <c r="E8" s="8"/>
      <c r="F8" s="6">
        <v>0</v>
      </c>
      <c r="G8" s="11"/>
    </row>
    <row r="9" spans="1:6" ht="21" customHeight="1">
      <c r="A9" s="1"/>
      <c r="B9" s="7">
        <v>43467</v>
      </c>
      <c r="C9" s="10">
        <v>7706</v>
      </c>
      <c r="D9" s="17" t="s">
        <v>10</v>
      </c>
      <c r="E9" s="8"/>
      <c r="F9" s="6">
        <v>0</v>
      </c>
    </row>
    <row r="10" spans="1:6" ht="40.5" customHeight="1">
      <c r="A10" s="1"/>
      <c r="B10" s="7">
        <v>43468</v>
      </c>
      <c r="C10" s="10">
        <v>7707</v>
      </c>
      <c r="D10" s="17" t="s">
        <v>12</v>
      </c>
      <c r="E10" s="8" t="s">
        <v>21</v>
      </c>
      <c r="F10" s="6">
        <v>4400</v>
      </c>
    </row>
    <row r="11" spans="1:6" s="9" customFormat="1" ht="25.5" customHeight="1">
      <c r="A11" s="1"/>
      <c r="B11" s="7">
        <v>43468</v>
      </c>
      <c r="C11" s="10">
        <v>7708</v>
      </c>
      <c r="D11" s="17" t="s">
        <v>22</v>
      </c>
      <c r="E11" s="8" t="s">
        <v>23</v>
      </c>
      <c r="F11" s="6">
        <v>5339.19</v>
      </c>
    </row>
    <row r="12" spans="1:6" ht="26.25" customHeight="1">
      <c r="A12" s="1"/>
      <c r="B12" s="7">
        <v>43469</v>
      </c>
      <c r="C12" s="10">
        <v>7709</v>
      </c>
      <c r="D12" s="17" t="s">
        <v>15</v>
      </c>
      <c r="E12" s="8" t="s">
        <v>24</v>
      </c>
      <c r="F12" s="12">
        <v>57000</v>
      </c>
    </row>
    <row r="13" spans="1:6" ht="23.25" customHeight="1">
      <c r="A13" s="1"/>
      <c r="B13" s="7">
        <v>43469</v>
      </c>
      <c r="C13" s="13">
        <v>7710</v>
      </c>
      <c r="D13" s="17" t="s">
        <v>25</v>
      </c>
      <c r="E13" s="8" t="s">
        <v>26</v>
      </c>
      <c r="F13" s="6">
        <v>38000</v>
      </c>
    </row>
    <row r="14" spans="1:6" s="9" customFormat="1" ht="30" customHeight="1">
      <c r="A14" s="1"/>
      <c r="B14" s="7">
        <v>43472</v>
      </c>
      <c r="C14" s="10">
        <v>7711</v>
      </c>
      <c r="D14" s="17" t="s">
        <v>15</v>
      </c>
      <c r="E14" s="8" t="s">
        <v>27</v>
      </c>
      <c r="F14" s="12">
        <v>9500</v>
      </c>
    </row>
    <row r="15" spans="1:8" ht="24">
      <c r="A15" s="1"/>
      <c r="B15" s="7">
        <v>43472</v>
      </c>
      <c r="C15" s="10">
        <v>7712</v>
      </c>
      <c r="D15" s="19" t="s">
        <v>28</v>
      </c>
      <c r="E15" s="8" t="s">
        <v>29</v>
      </c>
      <c r="F15" s="6">
        <v>61539.43</v>
      </c>
      <c r="H15" s="14"/>
    </row>
    <row r="16" spans="1:6" s="9" customFormat="1" ht="17.25" customHeight="1">
      <c r="A16" s="1"/>
      <c r="B16" s="7">
        <v>43472</v>
      </c>
      <c r="C16" s="10">
        <v>7713</v>
      </c>
      <c r="D16" s="19" t="s">
        <v>7</v>
      </c>
      <c r="E16" s="8" t="s">
        <v>30</v>
      </c>
      <c r="F16" s="6">
        <v>164609.98</v>
      </c>
    </row>
    <row r="17" spans="1:6" s="9" customFormat="1" ht="53.25" customHeight="1">
      <c r="A17" s="1"/>
      <c r="B17" s="7">
        <v>43472</v>
      </c>
      <c r="C17" s="10">
        <v>7714</v>
      </c>
      <c r="D17" s="22" t="s">
        <v>14</v>
      </c>
      <c r="E17" s="19" t="s">
        <v>31</v>
      </c>
      <c r="F17" s="6">
        <v>4018</v>
      </c>
    </row>
    <row r="18" spans="1:6" ht="60" customHeight="1">
      <c r="A18" s="1"/>
      <c r="B18" s="7">
        <v>43473</v>
      </c>
      <c r="C18" s="10">
        <v>7715</v>
      </c>
      <c r="D18" s="22" t="s">
        <v>16</v>
      </c>
      <c r="E18" s="8" t="s">
        <v>32</v>
      </c>
      <c r="F18" s="6">
        <v>8310</v>
      </c>
    </row>
    <row r="19" spans="1:6" ht="35.25" customHeight="1">
      <c r="A19" s="1"/>
      <c r="B19" s="7">
        <v>43473</v>
      </c>
      <c r="C19" s="10">
        <v>7716</v>
      </c>
      <c r="D19" s="23" t="s">
        <v>11</v>
      </c>
      <c r="E19" s="18" t="s">
        <v>33</v>
      </c>
      <c r="F19" s="6">
        <v>15000</v>
      </c>
    </row>
    <row r="20" spans="1:6" s="9" customFormat="1" ht="25.5" customHeight="1">
      <c r="A20" s="1"/>
      <c r="B20" s="7">
        <v>43473</v>
      </c>
      <c r="C20" s="15">
        <v>7717</v>
      </c>
      <c r="D20" s="18" t="s">
        <v>34</v>
      </c>
      <c r="E20" s="8" t="s">
        <v>35</v>
      </c>
      <c r="F20" s="12">
        <v>9500</v>
      </c>
    </row>
    <row r="21" spans="1:6" s="9" customFormat="1" ht="25.5" customHeight="1">
      <c r="A21" s="1"/>
      <c r="B21" s="7">
        <v>43473</v>
      </c>
      <c r="C21" s="15">
        <v>7718</v>
      </c>
      <c r="D21" s="22" t="s">
        <v>36</v>
      </c>
      <c r="E21" s="8" t="s">
        <v>37</v>
      </c>
      <c r="F21" s="12">
        <v>5005.9</v>
      </c>
    </row>
    <row r="22" spans="1:6" s="9" customFormat="1" ht="39.75" customHeight="1">
      <c r="A22" s="1"/>
      <c r="B22" s="7">
        <v>43476</v>
      </c>
      <c r="C22" s="15">
        <v>7719</v>
      </c>
      <c r="D22" s="22" t="s">
        <v>17</v>
      </c>
      <c r="E22" s="8" t="s">
        <v>38</v>
      </c>
      <c r="F22" s="12">
        <v>9996</v>
      </c>
    </row>
    <row r="23" spans="1:6" s="9" customFormat="1" ht="26.25" customHeight="1">
      <c r="A23" s="1"/>
      <c r="B23" s="7">
        <v>43476</v>
      </c>
      <c r="C23" s="15">
        <v>7720</v>
      </c>
      <c r="D23" s="22" t="s">
        <v>39</v>
      </c>
      <c r="E23" s="8" t="s">
        <v>40</v>
      </c>
      <c r="F23" s="12">
        <v>2260</v>
      </c>
    </row>
    <row r="24" spans="1:6" s="9" customFormat="1" ht="20.25" customHeight="1">
      <c r="A24" s="1"/>
      <c r="B24" s="7">
        <v>43479</v>
      </c>
      <c r="C24" s="15">
        <v>7721</v>
      </c>
      <c r="D24" s="22" t="s">
        <v>10</v>
      </c>
      <c r="E24" s="8"/>
      <c r="F24" s="6">
        <v>0</v>
      </c>
    </row>
    <row r="25" spans="1:6" s="9" customFormat="1" ht="24" customHeight="1">
      <c r="A25" s="1"/>
      <c r="B25" s="7">
        <v>43480</v>
      </c>
      <c r="C25" s="10">
        <v>7722</v>
      </c>
      <c r="D25" s="22" t="s">
        <v>41</v>
      </c>
      <c r="E25" s="8" t="s">
        <v>42</v>
      </c>
      <c r="F25" s="6">
        <v>3150</v>
      </c>
    </row>
    <row r="26" spans="1:6" s="9" customFormat="1" ht="51.75" customHeight="1">
      <c r="A26" s="1"/>
      <c r="B26" s="7">
        <v>43480</v>
      </c>
      <c r="C26" s="10">
        <v>7723</v>
      </c>
      <c r="D26" s="22" t="s">
        <v>43</v>
      </c>
      <c r="E26" s="8" t="s">
        <v>42</v>
      </c>
      <c r="F26" s="6">
        <v>3150</v>
      </c>
    </row>
    <row r="27" spans="1:6" s="9" customFormat="1" ht="46.5" customHeight="1">
      <c r="A27" s="1"/>
      <c r="B27" s="7">
        <v>43480</v>
      </c>
      <c r="C27" s="10">
        <v>7724</v>
      </c>
      <c r="D27" s="22" t="s">
        <v>44</v>
      </c>
      <c r="E27" s="8" t="s">
        <v>42</v>
      </c>
      <c r="F27" s="6">
        <v>3150</v>
      </c>
    </row>
    <row r="28" spans="1:6" s="9" customFormat="1" ht="40.5" customHeight="1">
      <c r="A28" s="1"/>
      <c r="B28" s="7">
        <v>43480</v>
      </c>
      <c r="C28" s="10">
        <v>7725</v>
      </c>
      <c r="D28" s="18" t="s">
        <v>12</v>
      </c>
      <c r="E28" s="8" t="s">
        <v>45</v>
      </c>
      <c r="F28" s="6">
        <v>4800</v>
      </c>
    </row>
    <row r="29" spans="1:6" s="9" customFormat="1" ht="29.25" customHeight="1">
      <c r="A29" s="1"/>
      <c r="B29" s="7">
        <v>43480</v>
      </c>
      <c r="C29" s="10">
        <v>7726</v>
      </c>
      <c r="D29" s="22" t="s">
        <v>46</v>
      </c>
      <c r="E29" s="8" t="s">
        <v>47</v>
      </c>
      <c r="F29" s="6">
        <v>2156</v>
      </c>
    </row>
    <row r="30" spans="1:6" s="9" customFormat="1" ht="48.75" customHeight="1">
      <c r="A30" s="1"/>
      <c r="B30" s="7">
        <v>43481</v>
      </c>
      <c r="C30" s="10">
        <v>7727</v>
      </c>
      <c r="D30" s="24" t="s">
        <v>28</v>
      </c>
      <c r="E30" s="8" t="s">
        <v>48</v>
      </c>
      <c r="F30" s="6">
        <v>7591.18</v>
      </c>
    </row>
    <row r="31" spans="1:6" s="9" customFormat="1" ht="30" customHeight="1">
      <c r="A31" s="1"/>
      <c r="B31" s="7">
        <v>43481</v>
      </c>
      <c r="C31" s="10">
        <v>7728</v>
      </c>
      <c r="D31" s="22" t="s">
        <v>25</v>
      </c>
      <c r="E31" s="8" t="s">
        <v>49</v>
      </c>
      <c r="F31" s="6">
        <v>47500</v>
      </c>
    </row>
    <row r="32" spans="1:6" s="9" customFormat="1" ht="14.25" customHeight="1">
      <c r="A32" s="1"/>
      <c r="B32" s="7">
        <v>43481</v>
      </c>
      <c r="C32" s="10">
        <v>7729</v>
      </c>
      <c r="D32" s="22" t="s">
        <v>13</v>
      </c>
      <c r="E32" s="8" t="s">
        <v>50</v>
      </c>
      <c r="F32" s="6">
        <v>18130</v>
      </c>
    </row>
    <row r="33" spans="1:6" s="9" customFormat="1" ht="28.5" customHeight="1">
      <c r="A33" s="1"/>
      <c r="B33" s="7">
        <v>43482</v>
      </c>
      <c r="C33" s="10">
        <v>7730</v>
      </c>
      <c r="D33" s="22" t="s">
        <v>11</v>
      </c>
      <c r="E33" s="8" t="s">
        <v>51</v>
      </c>
      <c r="F33" s="6">
        <v>15163.62</v>
      </c>
    </row>
    <row r="34" spans="1:6" s="9" customFormat="1" ht="54" customHeight="1">
      <c r="A34" s="1"/>
      <c r="B34" s="7">
        <v>43482</v>
      </c>
      <c r="C34" s="10">
        <v>7731</v>
      </c>
      <c r="D34" s="22" t="s">
        <v>12</v>
      </c>
      <c r="E34" s="8" t="s">
        <v>52</v>
      </c>
      <c r="F34" s="6">
        <v>5200</v>
      </c>
    </row>
    <row r="35" spans="1:6" s="9" customFormat="1" ht="74.25" customHeight="1">
      <c r="A35" s="1"/>
      <c r="B35" s="7">
        <v>43488</v>
      </c>
      <c r="C35" s="10">
        <v>7732</v>
      </c>
      <c r="D35" s="22" t="s">
        <v>44</v>
      </c>
      <c r="E35" s="8" t="s">
        <v>53</v>
      </c>
      <c r="F35" s="6">
        <v>9917.66</v>
      </c>
    </row>
    <row r="36" spans="1:6" s="9" customFormat="1" ht="63.75" customHeight="1">
      <c r="A36" s="1"/>
      <c r="B36" s="7">
        <v>43489</v>
      </c>
      <c r="C36" s="10">
        <v>7733</v>
      </c>
      <c r="D36" s="22" t="s">
        <v>54</v>
      </c>
      <c r="E36" s="8" t="s">
        <v>55</v>
      </c>
      <c r="F36" s="6">
        <v>19600</v>
      </c>
    </row>
    <row r="37" spans="1:6" s="9" customFormat="1" ht="37.5" customHeight="1">
      <c r="A37" s="1"/>
      <c r="B37" s="7">
        <v>43493</v>
      </c>
      <c r="C37" s="10">
        <v>7734</v>
      </c>
      <c r="D37" s="22" t="s">
        <v>56</v>
      </c>
      <c r="E37" s="8" t="s">
        <v>57</v>
      </c>
      <c r="F37" s="6">
        <v>5177.5</v>
      </c>
    </row>
    <row r="38" spans="1:6" s="9" customFormat="1" ht="24.75" customHeight="1">
      <c r="A38" s="1"/>
      <c r="B38" s="7">
        <v>43494</v>
      </c>
      <c r="C38" s="10">
        <v>7735</v>
      </c>
      <c r="D38" s="24" t="s">
        <v>58</v>
      </c>
      <c r="E38" s="8" t="s">
        <v>59</v>
      </c>
      <c r="F38" s="6">
        <v>11400</v>
      </c>
    </row>
    <row r="39" spans="1:6" s="9" customFormat="1" ht="36.75" customHeight="1">
      <c r="A39" s="1"/>
      <c r="B39" s="7">
        <v>43494</v>
      </c>
      <c r="C39" s="10">
        <v>7736</v>
      </c>
      <c r="D39" s="24" t="s">
        <v>17</v>
      </c>
      <c r="E39" s="8" t="s">
        <v>60</v>
      </c>
      <c r="F39" s="6">
        <v>6696</v>
      </c>
    </row>
    <row r="40" spans="1:6" s="9" customFormat="1" ht="51.75" customHeight="1">
      <c r="A40" s="1"/>
      <c r="B40" s="7">
        <v>43494</v>
      </c>
      <c r="C40" s="10">
        <v>7737</v>
      </c>
      <c r="D40" s="22" t="s">
        <v>61</v>
      </c>
      <c r="E40" s="8" t="s">
        <v>62</v>
      </c>
      <c r="F40" s="6">
        <v>1080</v>
      </c>
    </row>
    <row r="41" spans="1:6" s="9" customFormat="1" ht="51" customHeight="1">
      <c r="A41" s="1"/>
      <c r="B41" s="7">
        <v>43494</v>
      </c>
      <c r="C41" s="10">
        <v>7738</v>
      </c>
      <c r="D41" s="22" t="s">
        <v>63</v>
      </c>
      <c r="E41" s="8" t="s">
        <v>64</v>
      </c>
      <c r="F41" s="6">
        <v>49999.5</v>
      </c>
    </row>
    <row r="42" spans="1:6" s="9" customFormat="1" ht="27" customHeight="1">
      <c r="A42" s="1"/>
      <c r="B42" s="7">
        <v>43494</v>
      </c>
      <c r="C42" s="10">
        <v>7739</v>
      </c>
      <c r="D42" s="22" t="s">
        <v>9</v>
      </c>
      <c r="E42" s="8" t="s">
        <v>65</v>
      </c>
      <c r="F42" s="6">
        <v>10000</v>
      </c>
    </row>
    <row r="43" spans="1:6" s="9" customFormat="1" ht="64.5" customHeight="1">
      <c r="A43" s="1"/>
      <c r="B43" s="7">
        <v>43495</v>
      </c>
      <c r="C43" s="10">
        <v>7740</v>
      </c>
      <c r="D43" s="24" t="s">
        <v>16</v>
      </c>
      <c r="E43" s="8" t="s">
        <v>66</v>
      </c>
      <c r="F43" s="6">
        <v>7950</v>
      </c>
    </row>
    <row r="44" spans="1:6" s="9" customFormat="1" ht="24.75" customHeight="1">
      <c r="A44" s="1"/>
      <c r="B44" s="7">
        <v>43495</v>
      </c>
      <c r="C44" s="10">
        <v>7741</v>
      </c>
      <c r="D44" s="22" t="s">
        <v>67</v>
      </c>
      <c r="E44" s="8" t="s">
        <v>68</v>
      </c>
      <c r="F44" s="6">
        <v>10000</v>
      </c>
    </row>
    <row r="45" spans="1:6" s="9" customFormat="1" ht="52.5" customHeight="1">
      <c r="A45" s="1"/>
      <c r="B45" s="7">
        <v>43495</v>
      </c>
      <c r="C45" s="10">
        <v>7742</v>
      </c>
      <c r="D45" s="17" t="s">
        <v>10</v>
      </c>
      <c r="E45" s="8"/>
      <c r="F45" s="6"/>
    </row>
    <row r="46" spans="2:6" ht="409.5">
      <c r="B46" s="20"/>
      <c r="C46" s="20"/>
      <c r="D46" s="20"/>
      <c r="E46" s="25" t="s">
        <v>8</v>
      </c>
      <c r="F46" s="26">
        <f>SUM(F7:F45)</f>
        <v>646089.96</v>
      </c>
    </row>
  </sheetData>
  <sheetProtection/>
  <mergeCells count="4">
    <mergeCell ref="A1:F1"/>
    <mergeCell ref="A2:F2"/>
    <mergeCell ref="A3:F3"/>
    <mergeCell ref="A5:F5"/>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Yaleisy Taveras Agramonte</cp:lastModifiedBy>
  <cp:lastPrinted>2017-07-13T17:10:02Z</cp:lastPrinted>
  <dcterms:created xsi:type="dcterms:W3CDTF">2017-05-04T19:16:11Z</dcterms:created>
  <dcterms:modified xsi:type="dcterms:W3CDTF">2019-02-06T17:54:01Z</dcterms:modified>
  <cp:category/>
  <cp:version/>
  <cp:contentType/>
  <cp:contentStatus/>
</cp:coreProperties>
</file>