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15195" windowHeight="8325"/>
  </bookViews>
  <sheets>
    <sheet name="AGOSTO 2018" sheetId="1" r:id="rId1"/>
  </sheets>
  <calcPr calcId="145621"/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<sst xmlns="http://schemas.openxmlformats.org/spreadsheetml/2006/main" count="98" uniqueCount="83">
  <si>
    <t>INSTITUTO DOMINICANO DE INVESTIGACIONES AGROPECUARIAS Y FORESTALES-IDIAF</t>
  </si>
  <si>
    <t>CENTROSUR</t>
  </si>
  <si>
    <t>Valores en RD$</t>
  </si>
  <si>
    <t>Fecha</t>
  </si>
  <si>
    <t>Ck. No.</t>
  </si>
  <si>
    <t>Beneficiario</t>
  </si>
  <si>
    <t>Detalles</t>
  </si>
  <si>
    <t>IDIAF</t>
  </si>
  <si>
    <t>NULO</t>
  </si>
  <si>
    <t>TOTAL</t>
  </si>
  <si>
    <t>TEOFILO FELIZ</t>
  </si>
  <si>
    <t>ANGEL PIMENTEL</t>
  </si>
  <si>
    <t>BENENCIA RODRIGUEZ</t>
  </si>
  <si>
    <t>RADHAMES MEDINA</t>
  </si>
  <si>
    <t>JOSE DEL CARMEN CESPEDES</t>
  </si>
  <si>
    <t>GREGORIO CABRERA</t>
  </si>
  <si>
    <t>MAXIMO HALPAY</t>
  </si>
  <si>
    <t>CAROL M. RAMIREZ</t>
  </si>
  <si>
    <t>MARITZA LUCIANO</t>
  </si>
  <si>
    <t>MANUEL HERASME</t>
  </si>
  <si>
    <t>JUAN ANTONIO DUME MEDIAN</t>
  </si>
  <si>
    <t xml:space="preserve">Pago mano de obra en labores jornales  en mantenimiento y  acondicionamiento de los tuneles como parte del Pruyecto HLB. </t>
  </si>
  <si>
    <t>Asignacion de fondos para cubrir gastos menores de la Estacion Experimental de Frutales, Bani</t>
  </si>
  <si>
    <t>Reembolso en gastos incurridos en la compra de combustibles para ser usados en actividades de la Estacion Experimental de Frutales Bani,</t>
  </si>
  <si>
    <t>MUNDO ELECTRICO</t>
  </si>
  <si>
    <t>Compa de alambres para uso en la reparacion de la bomba sumergible que impulsa el agua del invernadero del Proyecto HLB.</t>
  </si>
  <si>
    <t>VZ CONTROLES INDUSTRIALES, SEL</t>
  </si>
  <si>
    <t>Compra de una flota de acero inoxidable  para uso en la reparacion de la bomba sumergible que impulsa el agua del invernadero del Proyecto HLB.</t>
  </si>
  <si>
    <t>COMBUSTIBLES MESOPOTAMIA VISTA AL RIO, SRL</t>
  </si>
  <si>
    <t>Compra de gasoil para uso y requerimiento en el proyecto Desarrollo Tecnologia Fertiirrigacion y Diagnostico de Enfermedades de Hortalizas KOPIA , componente I.</t>
  </si>
  <si>
    <t>Pago viaticos por gastos en viaje a San Juan en la realizacion de labores de seguimiento de ensayos de control de roya como parte del Proyecto Investigacion y Desarrollo de Formulaciones Organicas Enriquecidas con Microorganismos Promotores de Rendimiento e Inductores de Resistencias a la Roya del Cafe para la Competitividad del Sector Cafetalero.</t>
  </si>
  <si>
    <t>Reembolso por compra de combustibles para ser usados  en viaje a San Juan en la realizacion de labores de seguimiento de ensayos de control de roya como parte del Proyecto Investigacion y Desarrollo de Formulaciones Organicas Enriquecidas con Microorganismos Promotores de Rendimiento e Inductores de Resistencias a la Roya del Cafe para la Competitividad del Sector Cafetalero.</t>
  </si>
  <si>
    <t>ALBA LUZ BATISTA MEDINA</t>
  </si>
  <si>
    <t>Asignacion de fondos para cubrir gastos menores de la Estacion Experimental Palo Alto Barahona</t>
  </si>
  <si>
    <t>JEAN NAEVILLE MATOS MATOS</t>
  </si>
  <si>
    <t>FEMARARL, SRL</t>
  </si>
  <si>
    <t>Compra de materiales ferreteros para sern usados en la Estacion Experimetal Arroyo Loro.</t>
  </si>
  <si>
    <t>Pago retenciones tributarias correspondiente al mes de Julio 2018 DE Este Centro Sur del IDIAF.</t>
  </si>
  <si>
    <t>Reembolso por la compra de combustibles usados en viaje a San Juan de la Maguana,en la realizacion de actividades como parte del Proyecto Investigacion y Desarrollo de Formulaciones Organicas Enriquecidas con Microorganismos Promotores de Rendimiento e Inductores de Resistencias a la Roya del Cafe para la Competitividad del Sector Cafetalero.</t>
  </si>
  <si>
    <t>pago de viaticos por viaje a Santo Domingo en diligencias sobre liquidaciones del Proyecto Investigacion y Desarrollo de Formulaciones Organicas Enriquecidas con Microorganismos Promotores de Rendimiento e Inductores de Resistencias a la Roya del Cafe para la Competitividad del Sector Cafetalero.</t>
  </si>
  <si>
    <t>Pago de viaticos por  en viaje a San Juan de la Maguana,en la realizacion de actividades como parte del Proyecto Investigacion y Desarrollo de Formulaciones Organicas Enriquecidas con Microorganismos Promotores de Rendimiento e Inductores de Resistencias a la Roya del Cafe para la Competitividad del Sector Cafetalero.</t>
  </si>
  <si>
    <t>pago de viaticos por viaje a Santo Domingo en actividades de la Direccion del Centro Sur.</t>
  </si>
  <si>
    <t>SANTOS RUFINO RUIZ TEJEDA</t>
  </si>
  <si>
    <t xml:space="preserve">Pagio suministro de 48 metros cuadrados de tierra negra  para se usados en el llenado de fundas para la produccion de patrones de mango y citricos en le vivero de la Estacion Experimental de Frutales Bani </t>
  </si>
  <si>
    <t>CT PUMPS, SRL.</t>
  </si>
  <si>
    <t>Compra de una bomba sumergible para ser instalada en la Estacion Experimental Sabana Larga Ocoa</t>
  </si>
  <si>
    <t>Pago de viaticos por  en viaje a San Juan de la Maguana,en la realizacion de actividades de seguimiento a ensayos sobre evaluacion de biocontroladores de roya en la localidad de Arroyo Cano  y participacion en actividades del Ministerio de Ciencia y Tecnologia  como parte del Proyecto Investigacion y Desarrollo de Formulaciones Organicas Enriquecidas con Microorganismos Promotores de Rendimiento e Inductores de Resistencias a la Roya del Cafe para la Competitividad del Sector Cafetalero.</t>
  </si>
  <si>
    <t>Pago mano de obra en la reparacion y montura de masa del motor de arranque y arreglo de generacion del minibus asignadao a la Estacion Experimental de Frutales, Bani.</t>
  </si>
  <si>
    <t>Reembolso por gastos incurridos en la compra de combustibles para ser usados en el transporte del personal de la Estacion Experimental de Frutales, Bani.</t>
  </si>
  <si>
    <t>ELVIN JOSE GONZALEZ PEGUERO</t>
  </si>
  <si>
    <t>Pago mano de obra en la reparacion del circuito electrico del aire acondicionado del centrode informacion documentacion de la Estacion Experimentalo de Frutales , Bani</t>
  </si>
  <si>
    <t>Reembolso por gastos incurridos en la compra de lubricantes para ser usados en el minibus que transporta al personal de la Estacion Experimental de Frutales, Bani.</t>
  </si>
  <si>
    <t>Asignacion de fondos para ser usados en compra menores en la Estacion Expeimental Arroyo Loro.</t>
  </si>
  <si>
    <t>JULIO MARCHENA PEREZ</t>
  </si>
  <si>
    <t>Pago mano de obra en el cernido y mezclado de la tierra y sustrato que seran usados para la produccion de plantas de mango y citricos en EL VIVERO DE LA Estacion Experimental de Frutales,, Bani.</t>
  </si>
  <si>
    <t>LUIS ANTONIO POLANCOM ARIAS</t>
  </si>
  <si>
    <t>Pago mano de obra en labores de llenado de fundas para ser usados en el vivero  de la Estacion Experimental de Frutales , Bani</t>
  </si>
  <si>
    <t>JUAN PUJOLS SANTANA</t>
  </si>
  <si>
    <t>Pago por la compra de combustibles para ser usados en el transporte del personal de la Estacion Experimental Palo Alto Barahona</t>
  </si>
  <si>
    <t>RICARDO DE LOS ASNTOS</t>
  </si>
  <si>
    <t>Compra de tres carretillas par uso en el vivero de la Estacion Experimental de Frutales, bani.</t>
  </si>
  <si>
    <t>Comra de cobustibles para ser usados en diversas actividades de la Sede del  Centro Sur y la Estacion Experimental Arroyo Loro.</t>
  </si>
  <si>
    <t>EMPRESAS JR. SRL</t>
  </si>
  <si>
    <t>Compra de combustibles para ser usado mpor los vehiculos y equipos de la Estacion Experimental de Frutales, Bani.</t>
  </si>
  <si>
    <t>pago de viaticos por viaje a Estaciones Experimentales  del Centro Sur.</t>
  </si>
  <si>
    <t>JESUS ADONIS BAEZ ORTIZ</t>
  </si>
  <si>
    <t>Pago labores jornales en el Proyecto de mango, llevado a cabo en la Estacion Experimental de Frutales, Bani.</t>
  </si>
  <si>
    <t>SANTO ESMERO ENCARNACION URBAEZ</t>
  </si>
  <si>
    <t>Pago mano de obra en la instalacion de la bomba sumergible del invernadero de la Estacion Experimental de Frutales, Bani</t>
  </si>
  <si>
    <t>JOSE MARIA GONZALEZ MEDIA</t>
  </si>
  <si>
    <t>Compra de insumos agricolas para ser usados en siembra de pimiento morron , llevado a cabo en los invernaderos de  la Estacion Experimental Sabana Larga, ocoa</t>
  </si>
  <si>
    <t xml:space="preserve"> 28/08/2018</t>
  </si>
  <si>
    <t>Pago mano de obra en labores jornales en la produccion de banano, llevadom a cabo en la Estacion Experiemntal AZUA.</t>
  </si>
  <si>
    <t>BARTOLO PERALTA LUCIANO</t>
  </si>
  <si>
    <t>Pago de labores jornales consistente en limpieza de parcela de café en las instalaciones de ensayos de evaluacion de compos en parcela de productores como  del Proyecto Investigacion y Desarrollo de Formulaciones Organicas Enriquecidas con Microorganismos Promotores de Rendimiento e Inductores de Resistencias a la Roya del Cafe para la Competitividad del Sector Cafetalero.</t>
  </si>
  <si>
    <t>PLASTICOS LINS, SRL</t>
  </si>
  <si>
    <t>Compra de fundas plasticas para ser usadas en la produccionde plantas frutales en el vivero de la Estacion Ezperimental de Frutales, Bani.</t>
  </si>
  <si>
    <t>RELACION DE CHEQUES EMITIDOS CORRESPONDIENTE AL MES DE AGOSTO 2018</t>
  </si>
  <si>
    <t>Pago mano de obra en labores jornales del Proyecto Desarrollo de Parcela para la Valiodacion Tecnologica de Mango, llevado en la Estacion Experimental Azua.</t>
  </si>
  <si>
    <t>JOSE ADONIS BAEZ ORTIZ</t>
  </si>
  <si>
    <t>Pago mano de obra en la realizacion de chapeo en el Proyecto de Mango, llevado a cabo en la Estacion Experimental de Frutales, Bani</t>
  </si>
  <si>
    <t>Pago del mes de julio por alquiler de la casa que sirve como vivienda de los investigadores que laboran para la Estacion Experimental Palo Alto, Barahona.</t>
  </si>
  <si>
    <t>Reembolso por gastos incurridos en la compra de adaptadores de red para ser usados en la instalacion de internet en oficinas del Centro Sur del IDIAF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</si>
</sst>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10"/>
      <name val="Arial"/>
    </font>
    <font>
      <b/>
      <sz val="10"/>
      <name val="Batang"/>
      <family val="1"/>
    </font>
    <font>
      <b/>
      <sz val="10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Border="1" applyAlignment="1">
      <alignment horizontal="center"/>
    </xf>
    <xf numFmtId="17" fontId="1" fillId="0" borderId="0" xfId="0" applyNumberFormat="1" applyFont="1" applyBorder="1" applyAlignment="1"/>
    <xf numFmtId="0" fontId="1" fillId="0" borderId="0" xfId="0" applyFont="1" applyBorder="1" applyAlignment="1"/>
    <xf numFmtId="1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5" fillId="0" borderId="0" xfId="0" applyFont="1"/>
    <xf numFmtId="0" fontId="4" fillId="2" borderId="2" xfId="0" applyFont="1" applyFill="1" applyBorder="1" applyAlignment="1">
      <alignment horizontal="center" vertical="top" wrapText="1"/>
    </xf>
    <xf numFmtId="0" fontId="6" fillId="0" borderId="0" xfId="0" applyFont="1" applyBorder="1"/>
    <xf numFmtId="4" fontId="4" fillId="0" borderId="2" xfId="0" applyNumberFormat="1" applyFont="1" applyBorder="1"/>
    <xf numFmtId="0" fontId="4" fillId="2" borderId="3" xfId="0" applyFont="1" applyFill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7" fillId="0" borderId="0" xfId="0" applyFont="1"/>
    <xf numFmtId="0" fontId="4" fillId="0" borderId="2" xfId="0" quotePrefix="1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4" fontId="4" fillId="2" borderId="2" xfId="0" applyNumberFormat="1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right" vertical="top" wrapText="1"/>
    </xf>
    <xf numFmtId="0" fontId="4" fillId="0" borderId="2" xfId="0" applyFont="1" applyBorder="1"/>
    <xf numFmtId="0" fontId="8" fillId="0" borderId="2" xfId="0" applyFont="1" applyBorder="1"/>
    <xf numFmtId="4" fontId="8" fillId="0" borderId="2" xfId="0" applyNumberFormat="1" applyFont="1" applyBorder="1"/>
    <xf numFmtId="14" fontId="8" fillId="2" borderId="2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285750</xdr:colOff>
      <xdr:row>4</xdr:row>
      <xdr:rowOff>11506200</xdr:rowOff>
    </xdr:to>
    <xdr:pic>
      <xdr:nvPicPr>
        <xdr:cNvPr id="12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409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13" workbookViewId="0">
      <selection activeCell="E13" sqref="E13"/>
    </sheetView>
  </sheetViews>
  <sheetFormatPr baseColWidth="10" defaultRowHeight="12.75"/>
  <cols>
    <col min="1" max="1" width="1.85546875" customWidth="1"/>
    <col min="2" max="2" width="8.5703125" customWidth="1"/>
    <col min="3" max="3" width="6.28515625" customWidth="1"/>
    <col min="4" max="4" width="33" customWidth="1"/>
    <col min="5" max="5" width="50.7109375" customWidth="1"/>
    <col min="6" max="6" width="11.85546875" style="16" customWidth="1"/>
  </cols>
  <sheetData>
    <row r="1" spans="1:8">
      <c r="A1" s="28" t="s">
        <v>0</v>
      </c>
      <c r="B1" s="28"/>
      <c r="C1" s="28"/>
      <c r="D1" s="28"/>
      <c r="E1" s="28"/>
      <c r="F1" s="28"/>
    </row>
    <row r="2" spans="1:8">
      <c r="A2" s="28" t="s">
        <v>1</v>
      </c>
      <c r="B2" s="28"/>
      <c r="C2" s="28"/>
      <c r="D2" s="28"/>
      <c r="E2" s="28"/>
      <c r="F2" s="28"/>
    </row>
    <row r="3" spans="1:8">
      <c r="A3" s="29" t="s">
        <v>77</v>
      </c>
      <c r="B3" s="29"/>
      <c r="C3" s="29"/>
      <c r="D3" s="29"/>
      <c r="E3" s="29"/>
      <c r="F3" s="29"/>
    </row>
    <row r="4" spans="1:8">
      <c r="A4" s="2"/>
      <c r="B4" s="3"/>
      <c r="C4" s="3"/>
      <c r="D4" s="3"/>
      <c r="E4" s="3"/>
      <c r="F4" s="3"/>
    </row>
    <row r="5" spans="1:8">
      <c r="A5" s="30" t="s">
        <v>2</v>
      </c>
      <c r="B5" s="30"/>
      <c r="C5" s="30"/>
      <c r="D5" s="30"/>
      <c r="E5" s="30"/>
      <c r="F5" s="30"/>
    </row>
    <row r="6" spans="1:8">
      <c r="A6" s="4"/>
      <c r="B6" s="5" t="s">
        <v>3</v>
      </c>
      <c r="C6" s="5" t="s">
        <v>4</v>
      </c>
      <c r="D6" s="5" t="s">
        <v>5</v>
      </c>
      <c r="E6" s="5" t="s">
        <v>6</v>
      </c>
      <c r="F6" s="6"/>
    </row>
    <row r="7" spans="1:8" s="9" customFormat="1" ht="21" customHeight="1">
      <c r="A7" s="1"/>
      <c r="B7" s="7">
        <v>43313</v>
      </c>
      <c r="C7" s="10">
        <v>7446</v>
      </c>
      <c r="D7" s="18" t="s">
        <v>20</v>
      </c>
      <c r="E7" s="8" t="s">
        <v>21</v>
      </c>
      <c r="F7" s="6">
        <v>10290</v>
      </c>
    </row>
    <row r="8" spans="1:8" s="9" customFormat="1" ht="15" customHeight="1">
      <c r="A8" s="1"/>
      <c r="B8" s="7">
        <v>42948</v>
      </c>
      <c r="C8" s="10">
        <v>7447</v>
      </c>
      <c r="D8" s="18" t="s">
        <v>12</v>
      </c>
      <c r="E8" s="8" t="s">
        <v>22</v>
      </c>
      <c r="F8" s="6">
        <v>10000</v>
      </c>
      <c r="G8" s="11"/>
    </row>
    <row r="9" spans="1:8" ht="27" customHeight="1">
      <c r="A9" s="1"/>
      <c r="B9" s="7">
        <v>43313</v>
      </c>
      <c r="C9" s="10">
        <v>7448</v>
      </c>
      <c r="D9" s="18" t="s">
        <v>13</v>
      </c>
      <c r="E9" s="8" t="s">
        <v>23</v>
      </c>
      <c r="F9" s="6">
        <v>5000</v>
      </c>
    </row>
    <row r="10" spans="1:8" ht="26.25" customHeight="1">
      <c r="A10" s="1"/>
      <c r="B10" s="7">
        <v>43313</v>
      </c>
      <c r="C10" s="10">
        <v>7449</v>
      </c>
      <c r="D10" s="18" t="s">
        <v>24</v>
      </c>
      <c r="E10" s="8" t="s">
        <v>25</v>
      </c>
      <c r="F10" s="6">
        <v>6430.5</v>
      </c>
    </row>
    <row r="11" spans="1:8" s="9" customFormat="1" ht="33" customHeight="1">
      <c r="A11" s="1"/>
      <c r="B11" s="24">
        <v>43313</v>
      </c>
      <c r="C11" s="25">
        <v>7450</v>
      </c>
      <c r="D11" s="26" t="s">
        <v>26</v>
      </c>
      <c r="E11" s="27" t="s">
        <v>27</v>
      </c>
      <c r="F11" s="6">
        <v>2928.96</v>
      </c>
    </row>
    <row r="12" spans="1:8" ht="37.5" customHeight="1">
      <c r="A12" s="1"/>
      <c r="B12" s="7">
        <v>43313</v>
      </c>
      <c r="C12" s="10">
        <v>7451</v>
      </c>
      <c r="D12" s="18" t="s">
        <v>28</v>
      </c>
      <c r="E12" s="8" t="s">
        <v>29</v>
      </c>
      <c r="F12" s="12">
        <v>9927.5</v>
      </c>
    </row>
    <row r="13" spans="1:8" ht="33.75" customHeight="1">
      <c r="A13" s="1"/>
      <c r="B13" s="7">
        <v>43315</v>
      </c>
      <c r="C13" s="13">
        <v>7452</v>
      </c>
      <c r="D13" s="18" t="s">
        <v>17</v>
      </c>
      <c r="E13" s="8" t="s">
        <v>82</v>
      </c>
      <c r="F13" s="6">
        <v>2365.61</v>
      </c>
    </row>
    <row r="14" spans="1:8" s="9" customFormat="1" ht="72" customHeight="1">
      <c r="A14" s="1"/>
      <c r="B14" s="7">
        <v>43315</v>
      </c>
      <c r="C14" s="10">
        <v>7453</v>
      </c>
      <c r="D14" s="10" t="s">
        <v>16</v>
      </c>
      <c r="E14" s="8" t="s">
        <v>30</v>
      </c>
      <c r="F14" s="6">
        <v>4200</v>
      </c>
    </row>
    <row r="15" spans="1:8" ht="72">
      <c r="A15" s="1"/>
      <c r="B15" s="7">
        <v>43315</v>
      </c>
      <c r="C15" s="10">
        <v>7454</v>
      </c>
      <c r="D15" s="10" t="s">
        <v>16</v>
      </c>
      <c r="E15" s="8" t="s">
        <v>31</v>
      </c>
      <c r="F15" s="6">
        <v>5284.85</v>
      </c>
      <c r="H15" s="14"/>
    </row>
    <row r="16" spans="1:8" s="9" customFormat="1" ht="27" customHeight="1">
      <c r="A16" s="1"/>
      <c r="B16" s="7">
        <v>43315</v>
      </c>
      <c r="C16" s="10">
        <v>7455</v>
      </c>
      <c r="D16" s="18" t="s">
        <v>32</v>
      </c>
      <c r="E16" s="18" t="s">
        <v>33</v>
      </c>
      <c r="F16" s="6">
        <v>5000</v>
      </c>
    </row>
    <row r="17" spans="1:6" s="9" customFormat="1" ht="42.75" customHeight="1">
      <c r="A17" s="1"/>
      <c r="B17" s="7">
        <v>43315</v>
      </c>
      <c r="C17" s="10">
        <v>7456</v>
      </c>
      <c r="D17" s="18" t="s">
        <v>34</v>
      </c>
      <c r="E17" s="8" t="s">
        <v>81</v>
      </c>
      <c r="F17" s="6">
        <v>2520</v>
      </c>
    </row>
    <row r="18" spans="1:6" ht="22.5" customHeight="1">
      <c r="A18" s="1"/>
      <c r="B18" s="7">
        <v>43315</v>
      </c>
      <c r="C18" s="10">
        <v>7457</v>
      </c>
      <c r="D18" s="18" t="s">
        <v>8</v>
      </c>
      <c r="E18" s="8"/>
      <c r="F18" s="6">
        <v>0</v>
      </c>
    </row>
    <row r="19" spans="1:6" ht="24.75" customHeight="1">
      <c r="A19" s="1"/>
      <c r="B19" s="7">
        <v>43315</v>
      </c>
      <c r="C19" s="10">
        <v>7458</v>
      </c>
      <c r="D19" s="19" t="s">
        <v>35</v>
      </c>
      <c r="E19" s="8" t="s">
        <v>36</v>
      </c>
      <c r="F19" s="6">
        <v>11605.72</v>
      </c>
    </row>
    <row r="20" spans="1:6" s="9" customFormat="1" ht="24" customHeight="1">
      <c r="A20" s="1"/>
      <c r="B20" s="7">
        <v>43315</v>
      </c>
      <c r="C20" s="15">
        <v>7459</v>
      </c>
      <c r="D20" s="19" t="s">
        <v>8</v>
      </c>
      <c r="E20" s="8"/>
      <c r="F20" s="12">
        <v>0</v>
      </c>
    </row>
    <row r="21" spans="1:6" s="9" customFormat="1" ht="26.25" customHeight="1">
      <c r="A21" s="1"/>
      <c r="B21" s="7">
        <v>43315</v>
      </c>
      <c r="C21" s="15">
        <v>7460</v>
      </c>
      <c r="D21" s="18" t="s">
        <v>7</v>
      </c>
      <c r="E21" s="8" t="s">
        <v>37</v>
      </c>
      <c r="F21" s="12">
        <v>90005.24</v>
      </c>
    </row>
    <row r="22" spans="1:6" s="9" customFormat="1" ht="72" customHeight="1">
      <c r="A22" s="1"/>
      <c r="B22" s="7">
        <v>43320</v>
      </c>
      <c r="C22" s="15">
        <v>7461</v>
      </c>
      <c r="D22" s="18" t="s">
        <v>11</v>
      </c>
      <c r="E22" s="8" t="s">
        <v>38</v>
      </c>
      <c r="F22" s="12">
        <v>1000</v>
      </c>
    </row>
    <row r="23" spans="1:6" s="9" customFormat="1" ht="62.25" customHeight="1">
      <c r="A23" s="1"/>
      <c r="B23" s="7">
        <v>43320</v>
      </c>
      <c r="C23" s="15">
        <v>7462</v>
      </c>
      <c r="D23" s="18" t="s">
        <v>17</v>
      </c>
      <c r="E23" s="8" t="s">
        <v>39</v>
      </c>
      <c r="F23" s="12">
        <v>2350</v>
      </c>
    </row>
    <row r="24" spans="1:6" s="9" customFormat="1" ht="18.75" customHeight="1">
      <c r="A24" s="1"/>
      <c r="B24" s="7">
        <v>43320</v>
      </c>
      <c r="C24" s="10">
        <v>7463</v>
      </c>
      <c r="D24" s="18" t="s">
        <v>11</v>
      </c>
      <c r="E24" s="8" t="s">
        <v>40</v>
      </c>
      <c r="F24" s="6">
        <v>2100</v>
      </c>
    </row>
    <row r="25" spans="1:6" s="9" customFormat="1" ht="53.25" customHeight="1">
      <c r="A25" s="1"/>
      <c r="B25" s="7">
        <v>43325</v>
      </c>
      <c r="C25" s="10">
        <v>7464</v>
      </c>
      <c r="D25" s="18" t="s">
        <v>17</v>
      </c>
      <c r="E25" s="8" t="s">
        <v>41</v>
      </c>
      <c r="F25" s="6">
        <v>3207.4</v>
      </c>
    </row>
    <row r="26" spans="1:6" s="9" customFormat="1" ht="36.75" customHeight="1">
      <c r="A26" s="1"/>
      <c r="B26" s="7">
        <v>43325</v>
      </c>
      <c r="C26" s="10">
        <v>7465</v>
      </c>
      <c r="D26" s="18" t="s">
        <v>42</v>
      </c>
      <c r="E26" s="8" t="s">
        <v>43</v>
      </c>
      <c r="F26" s="6">
        <v>34200</v>
      </c>
    </row>
    <row r="27" spans="1:6" s="9" customFormat="1" ht="27" customHeight="1">
      <c r="A27" s="1"/>
      <c r="B27" s="7">
        <v>43325</v>
      </c>
      <c r="C27" s="10">
        <v>7466</v>
      </c>
      <c r="D27" s="18" t="s">
        <v>44</v>
      </c>
      <c r="E27" s="8" t="s">
        <v>45</v>
      </c>
      <c r="F27" s="6">
        <v>45765</v>
      </c>
    </row>
    <row r="28" spans="1:6" s="9" customFormat="1" ht="93.75" customHeight="1">
      <c r="A28" s="1"/>
      <c r="B28" s="7">
        <v>43326</v>
      </c>
      <c r="C28" s="10">
        <v>7467</v>
      </c>
      <c r="D28" s="18" t="s">
        <v>11</v>
      </c>
      <c r="E28" s="8" t="s">
        <v>46</v>
      </c>
      <c r="F28" s="6">
        <v>6300</v>
      </c>
    </row>
    <row r="29" spans="1:6" s="9" customFormat="1" ht="73.5" customHeight="1">
      <c r="A29" s="1"/>
      <c r="B29" s="7">
        <v>43326</v>
      </c>
      <c r="C29" s="10">
        <v>7468</v>
      </c>
      <c r="D29" s="18" t="s">
        <v>11</v>
      </c>
      <c r="E29" s="8" t="s">
        <v>38</v>
      </c>
      <c r="F29" s="6">
        <v>1000</v>
      </c>
    </row>
    <row r="30" spans="1:6" ht="36">
      <c r="B30" s="7">
        <v>43326</v>
      </c>
      <c r="C30" s="10">
        <v>7469</v>
      </c>
      <c r="D30" s="17" t="s">
        <v>15</v>
      </c>
      <c r="E30" s="8" t="s">
        <v>47</v>
      </c>
      <c r="F30" s="6">
        <v>4704</v>
      </c>
    </row>
    <row r="31" spans="1:6" ht="36">
      <c r="B31" s="7">
        <v>43327</v>
      </c>
      <c r="C31" s="10">
        <v>7470</v>
      </c>
      <c r="D31" s="18" t="s">
        <v>19</v>
      </c>
      <c r="E31" s="8" t="s">
        <v>48</v>
      </c>
      <c r="F31" s="6">
        <v>6500</v>
      </c>
    </row>
    <row r="32" spans="1:6" ht="36">
      <c r="B32" s="7">
        <v>43327</v>
      </c>
      <c r="C32" s="10">
        <v>7471</v>
      </c>
      <c r="D32" s="18" t="s">
        <v>49</v>
      </c>
      <c r="E32" s="8" t="s">
        <v>50</v>
      </c>
      <c r="F32" s="20">
        <v>1813</v>
      </c>
    </row>
    <row r="33" spans="2:6" ht="36">
      <c r="B33" s="7">
        <v>43327</v>
      </c>
      <c r="C33" s="10">
        <v>7472</v>
      </c>
      <c r="D33" s="18" t="s">
        <v>13</v>
      </c>
      <c r="E33" s="8" t="s">
        <v>51</v>
      </c>
      <c r="F33" s="6">
        <v>735</v>
      </c>
    </row>
    <row r="34" spans="2:6" ht="409.6">
      <c r="B34" s="7">
        <v>43174</v>
      </c>
      <c r="C34" s="10">
        <v>7473</v>
      </c>
      <c r="D34" s="17" t="s">
        <v>8</v>
      </c>
      <c r="E34" s="8"/>
      <c r="F34" s="6">
        <v>0</v>
      </c>
    </row>
    <row r="35" spans="2:6" ht="24">
      <c r="B35" s="7">
        <v>43327</v>
      </c>
      <c r="C35" s="10">
        <v>7474</v>
      </c>
      <c r="D35" s="18" t="s">
        <v>18</v>
      </c>
      <c r="E35" s="8" t="s">
        <v>52</v>
      </c>
      <c r="F35" s="6">
        <v>10000</v>
      </c>
    </row>
    <row r="36" spans="2:6" ht="45" customHeight="1">
      <c r="B36" s="7">
        <v>43329</v>
      </c>
      <c r="C36" s="10">
        <v>7475</v>
      </c>
      <c r="D36" s="18" t="s">
        <v>53</v>
      </c>
      <c r="E36" s="8" t="s">
        <v>54</v>
      </c>
      <c r="F36" s="6">
        <v>23520</v>
      </c>
    </row>
    <row r="37" spans="2:6" ht="24">
      <c r="B37" s="7">
        <v>43329</v>
      </c>
      <c r="C37" s="10">
        <v>7476</v>
      </c>
      <c r="D37" s="18" t="s">
        <v>55</v>
      </c>
      <c r="E37" s="8" t="s">
        <v>56</v>
      </c>
      <c r="F37" s="6">
        <v>29400</v>
      </c>
    </row>
    <row r="38" spans="2:6" ht="24">
      <c r="B38" s="7">
        <v>43329</v>
      </c>
      <c r="C38" s="10">
        <v>7477</v>
      </c>
      <c r="D38" s="17" t="s">
        <v>57</v>
      </c>
      <c r="E38" s="8" t="s">
        <v>56</v>
      </c>
      <c r="F38" s="6">
        <v>8820</v>
      </c>
    </row>
    <row r="39" spans="2:6" ht="409.6">
      <c r="B39" s="7">
        <v>43329</v>
      </c>
      <c r="C39" s="10">
        <v>7478</v>
      </c>
      <c r="D39" s="18" t="s">
        <v>8</v>
      </c>
      <c r="E39" s="8"/>
      <c r="F39" s="6">
        <v>0</v>
      </c>
    </row>
    <row r="40" spans="2:6" ht="24">
      <c r="B40" s="7">
        <v>43333</v>
      </c>
      <c r="C40" s="10">
        <v>7479</v>
      </c>
      <c r="D40" s="18" t="s">
        <v>28</v>
      </c>
      <c r="E40" s="8" t="s">
        <v>58</v>
      </c>
      <c r="F40" s="6">
        <v>4750</v>
      </c>
    </row>
    <row r="41" spans="2:6" ht="24">
      <c r="B41" s="7">
        <v>43333</v>
      </c>
      <c r="C41" s="10">
        <v>7480</v>
      </c>
      <c r="D41" s="18" t="s">
        <v>59</v>
      </c>
      <c r="E41" s="8" t="s">
        <v>60</v>
      </c>
      <c r="F41" s="6">
        <v>11250</v>
      </c>
    </row>
    <row r="42" spans="2:6" ht="24">
      <c r="B42" s="7">
        <v>43333</v>
      </c>
      <c r="C42" s="10">
        <v>7481</v>
      </c>
      <c r="D42" s="18" t="s">
        <v>79</v>
      </c>
      <c r="E42" s="8" t="s">
        <v>80</v>
      </c>
      <c r="F42" s="6">
        <v>9800</v>
      </c>
    </row>
    <row r="43" spans="2:6" ht="46.5" customHeight="1">
      <c r="B43" s="7">
        <v>43334</v>
      </c>
      <c r="C43" s="10">
        <v>7482</v>
      </c>
      <c r="D43" s="18" t="s">
        <v>28</v>
      </c>
      <c r="E43" s="8" t="s">
        <v>61</v>
      </c>
      <c r="F43" s="6">
        <v>47250</v>
      </c>
    </row>
    <row r="44" spans="2:6" ht="24">
      <c r="B44" s="7">
        <v>43334</v>
      </c>
      <c r="C44" s="10">
        <v>7483</v>
      </c>
      <c r="D44" s="18" t="s">
        <v>62</v>
      </c>
      <c r="E44" s="8" t="s">
        <v>63</v>
      </c>
      <c r="F44" s="20">
        <v>25800</v>
      </c>
    </row>
    <row r="45" spans="2:6" ht="18" customHeight="1">
      <c r="B45" s="7">
        <v>43339</v>
      </c>
      <c r="C45" s="10">
        <v>7484</v>
      </c>
      <c r="D45" s="18" t="s">
        <v>17</v>
      </c>
      <c r="E45" s="8" t="s">
        <v>64</v>
      </c>
      <c r="F45" s="20">
        <v>1210</v>
      </c>
    </row>
    <row r="46" spans="2:6" ht="24">
      <c r="B46" s="7">
        <v>43339</v>
      </c>
      <c r="C46" s="10">
        <v>7485</v>
      </c>
      <c r="D46" s="18" t="s">
        <v>65</v>
      </c>
      <c r="E46" s="8" t="s">
        <v>66</v>
      </c>
      <c r="F46" s="6">
        <v>9800</v>
      </c>
    </row>
    <row r="47" spans="2:6" ht="24">
      <c r="B47" s="7">
        <v>43339</v>
      </c>
      <c r="C47" s="10">
        <v>7486</v>
      </c>
      <c r="D47" s="18" t="s">
        <v>67</v>
      </c>
      <c r="E47" s="8" t="s">
        <v>68</v>
      </c>
      <c r="F47" s="6">
        <v>7840</v>
      </c>
    </row>
    <row r="48" spans="2:6" ht="36">
      <c r="B48" s="7">
        <v>43339</v>
      </c>
      <c r="C48" s="10">
        <v>7487</v>
      </c>
      <c r="D48" s="18" t="s">
        <v>69</v>
      </c>
      <c r="E48" s="8" t="s">
        <v>70</v>
      </c>
      <c r="F48" s="6">
        <v>20786</v>
      </c>
    </row>
    <row r="49" spans="2:6" ht="36">
      <c r="B49" s="7">
        <v>43340</v>
      </c>
      <c r="C49" s="10">
        <v>7488</v>
      </c>
      <c r="D49" s="18" t="s">
        <v>14</v>
      </c>
      <c r="E49" s="8" t="s">
        <v>78</v>
      </c>
      <c r="F49" s="6">
        <v>20776</v>
      </c>
    </row>
    <row r="50" spans="2:6" ht="27.75" customHeight="1">
      <c r="B50" s="7" t="s">
        <v>71</v>
      </c>
      <c r="C50" s="10">
        <v>7489</v>
      </c>
      <c r="D50" s="18" t="s">
        <v>10</v>
      </c>
      <c r="E50" s="8" t="s">
        <v>72</v>
      </c>
      <c r="F50" s="6">
        <v>27342</v>
      </c>
    </row>
    <row r="51" spans="2:6" ht="72">
      <c r="B51" s="7">
        <v>43341</v>
      </c>
      <c r="C51" s="10">
        <v>7490</v>
      </c>
      <c r="D51" s="18" t="s">
        <v>73</v>
      </c>
      <c r="E51" s="8" t="s">
        <v>74</v>
      </c>
      <c r="F51" s="6">
        <v>49000</v>
      </c>
    </row>
    <row r="52" spans="2:6" ht="24">
      <c r="B52" s="7">
        <v>43342</v>
      </c>
      <c r="C52" s="10">
        <v>7491</v>
      </c>
      <c r="D52" s="18" t="s">
        <v>75</v>
      </c>
      <c r="E52" s="8" t="s">
        <v>76</v>
      </c>
      <c r="F52" s="6">
        <v>4548.25</v>
      </c>
    </row>
    <row r="53" spans="2:6" ht="409.6">
      <c r="B53" s="21"/>
      <c r="C53" s="21"/>
      <c r="D53" s="21"/>
      <c r="E53" s="22" t="s">
        <v>9</v>
      </c>
      <c r="F53" s="23">
        <f>SUM(F7:F52)</f>
        <v>587125.03</v>
      </c>
    </row>
  </sheetData>
  <mergeCells count="4">
    <mergeCell ref="A1:F1"/>
    <mergeCell ref="A2:F2"/>
    <mergeCell ref="A3:F3"/>
    <mergeCell ref="A5:F5"/>
  </mergeCells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Flavia Perez Gutierrez</cp:lastModifiedBy>
  <cp:lastPrinted>2017-07-13T17:10:02Z</cp:lastPrinted>
  <dcterms:created xsi:type="dcterms:W3CDTF">2017-05-04T19:16:11Z</dcterms:created>
  <dcterms:modified xsi:type="dcterms:W3CDTF">2019-09-04T13:58:07Z</dcterms:modified>
</cp:coreProperties>
</file>