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Nómina\Nóminas 2025\MAYO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<sst xmlns="http://schemas.openxmlformats.org/spreadsheetml/2006/main" count="43" uniqueCount="36">
  <si>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</si>
  <si>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</si>
  <si>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</si>
  <si>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</si>
  <si>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</si>
  <si>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</si>
  <si>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</si>
  <si>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</si>
  <si>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</si>
  <si>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</si>
  <si>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</si>
  <si>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</si>
  <si>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</si>
  <si>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</si>
  <si>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</si>
  <si>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</si>
  <si>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</si>
  <si>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</si>
  <si>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</si>
  <si>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</si>
  <si>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</si>
  <si>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</si>
  <si>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</si>
  <si>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</si>
  <si>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</si>
  <si>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</si>
  <si>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</si>
  <si>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</si>
  <si>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</si>
  <si>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</si>
  <si>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</si>
  <si>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</si>
  <si>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</si>
  <si>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</si>
  <si>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</si>
  <si>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NÓMINA DE EMPLEADOS EN INTERINATO CORRESPONDIENTE AL MES DE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</si>
</sst>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5" fontId="6" fillId="0" borderId="5" xfId="1" applyNumberFormat="1" applyFont="1" applyFill="1" applyBorder="1" applyAlignment="1" applyProtection="1">
      <alignment vertical="center"/>
      <protection locked="0"/>
    </xf>
    <xf numFmtId="40" fontId="6" fillId="0" borderId="5" xfId="1" applyNumberFormat="1" applyFont="1" applyFill="1" applyBorder="1" applyAlignment="1" applyProtection="1">
      <alignment vertical="center"/>
    </xf>
    <xf numFmtId="40" fontId="6" fillId="0" borderId="5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0" fillId="0" borderId="0" xfId="0" applyFill="1"/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8"/>
  <sheetViews>
    <sheetView tabSelected="1" topLeftCell="A4" zoomScale="140" zoomScaleNormal="140" workbookViewId="0">
      <selection activeCell="B12" sqref="B12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61" t="s">
        <v>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62" t="s">
        <v>35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6"/>
      <c r="B6" s="46" t="s">
        <v>2</v>
      </c>
      <c r="C6" s="47" t="s">
        <v>3</v>
      </c>
      <c r="D6" s="46" t="s">
        <v>4</v>
      </c>
      <c r="E6" s="47" t="s">
        <v>5</v>
      </c>
      <c r="F6" s="48" t="s">
        <v>6</v>
      </c>
      <c r="G6" s="48" t="s">
        <v>7</v>
      </c>
      <c r="H6" s="49" t="s">
        <v>8</v>
      </c>
      <c r="I6" s="49" t="s">
        <v>9</v>
      </c>
      <c r="J6" s="49" t="s">
        <v>10</v>
      </c>
      <c r="K6" s="49" t="s">
        <v>11</v>
      </c>
      <c r="L6" s="49" t="s">
        <v>12</v>
      </c>
      <c r="M6" s="49" t="s">
        <v>13</v>
      </c>
      <c r="N6" s="46" t="s">
        <v>14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27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9" customFormat="1" ht="27" x14ac:dyDescent="0.25">
      <c r="A8" s="50">
        <v>2</v>
      </c>
      <c r="B8" s="51" t="s">
        <v>29</v>
      </c>
      <c r="C8" s="52" t="s">
        <v>31</v>
      </c>
      <c r="D8" s="53" t="s">
        <v>17</v>
      </c>
      <c r="E8" s="52" t="s">
        <v>33</v>
      </c>
      <c r="F8" s="54">
        <v>10000</v>
      </c>
      <c r="G8" s="54">
        <v>10000</v>
      </c>
      <c r="H8" s="54">
        <v>287</v>
      </c>
      <c r="I8" s="55">
        <v>1411.35</v>
      </c>
      <c r="J8" s="54">
        <v>304</v>
      </c>
      <c r="K8" s="54">
        <v>0</v>
      </c>
      <c r="L8" s="56">
        <v>2002.35</v>
      </c>
      <c r="M8" s="57">
        <v>7997.65</v>
      </c>
      <c r="N8" s="50" t="s">
        <v>18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</row>
    <row r="9" spans="1:16383" s="59" customFormat="1" ht="27" x14ac:dyDescent="0.25">
      <c r="A9" s="50">
        <v>3</v>
      </c>
      <c r="B9" s="51" t="s">
        <v>30</v>
      </c>
      <c r="C9" s="52" t="s">
        <v>32</v>
      </c>
      <c r="D9" s="53" t="s">
        <v>17</v>
      </c>
      <c r="E9" s="52" t="s">
        <v>34</v>
      </c>
      <c r="F9" s="54">
        <v>10000</v>
      </c>
      <c r="G9" s="54">
        <v>10000</v>
      </c>
      <c r="H9" s="54">
        <v>287</v>
      </c>
      <c r="I9" s="54">
        <v>0</v>
      </c>
      <c r="J9" s="54">
        <v>304</v>
      </c>
      <c r="K9" s="54">
        <v>0</v>
      </c>
      <c r="L9" s="56">
        <v>591</v>
      </c>
      <c r="M9" s="57">
        <v>9409</v>
      </c>
      <c r="N9" s="50" t="s">
        <v>18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</row>
    <row r="10" spans="1:16383" ht="27.75" thickBot="1" x14ac:dyDescent="0.3">
      <c r="A10" s="9">
        <v>4</v>
      </c>
      <c r="B10" s="10" t="s">
        <v>19</v>
      </c>
      <c r="C10" s="11" t="s">
        <v>16</v>
      </c>
      <c r="D10" s="12" t="s">
        <v>17</v>
      </c>
      <c r="E10" s="11" t="s">
        <v>28</v>
      </c>
      <c r="F10" s="13">
        <v>22350</v>
      </c>
      <c r="G10" s="13">
        <v>22350</v>
      </c>
      <c r="H10" s="13">
        <v>641.44000000000005</v>
      </c>
      <c r="I10" s="13">
        <v>0</v>
      </c>
      <c r="J10" s="13">
        <v>679.44</v>
      </c>
      <c r="K10" s="13">
        <v>0</v>
      </c>
      <c r="L10" s="14">
        <f t="shared" si="0"/>
        <v>1320.88</v>
      </c>
      <c r="M10" s="15">
        <f t="shared" si="1"/>
        <v>21029.119999999999</v>
      </c>
      <c r="N10" s="9" t="s">
        <v>18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ht="15.75" thickTop="1" x14ac:dyDescent="0.25">
      <c r="A11" s="16"/>
      <c r="B11" s="16" t="s">
        <v>20</v>
      </c>
      <c r="C11" s="17"/>
      <c r="D11" s="18"/>
      <c r="E11" s="17"/>
      <c r="F11" s="19">
        <f t="shared" ref="F11:L11" si="2">SUM(F7:F10)</f>
        <v>56068.75</v>
      </c>
      <c r="G11" s="19">
        <f t="shared" si="2"/>
        <v>56068.75</v>
      </c>
      <c r="H11" s="19">
        <f t="shared" si="2"/>
        <v>1609.17</v>
      </c>
      <c r="I11" s="19">
        <f>SUM(I7:I10)</f>
        <v>1411.35</v>
      </c>
      <c r="J11" s="19">
        <f t="shared" si="2"/>
        <v>1704.49</v>
      </c>
      <c r="K11" s="19">
        <f t="shared" si="2"/>
        <v>0</v>
      </c>
      <c r="L11" s="19">
        <f t="shared" si="2"/>
        <v>4725.01</v>
      </c>
      <c r="M11" s="19">
        <f>SUM(M7:M10)</f>
        <v>51343.74</v>
      </c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x14ac:dyDescent="0.25">
      <c r="A12" s="21"/>
      <c r="B12" s="22"/>
      <c r="C12" s="23"/>
      <c r="D12" s="22"/>
      <c r="E12" s="23"/>
      <c r="F12" s="24"/>
      <c r="G12" s="25"/>
      <c r="H12" s="25"/>
      <c r="I12" s="25"/>
      <c r="J12" s="25"/>
      <c r="K12" s="25"/>
      <c r="L12" s="25"/>
      <c r="M12" s="25"/>
      <c r="N12" s="2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21"/>
      <c r="B13" s="22"/>
      <c r="C13" s="23"/>
      <c r="D13" s="22"/>
      <c r="E13" s="23"/>
      <c r="F13" s="24"/>
      <c r="G13" s="25"/>
      <c r="H13" s="25"/>
      <c r="I13" s="25"/>
      <c r="J13" s="25"/>
      <c r="K13" s="25"/>
      <c r="L13" s="25"/>
      <c r="M13" s="25"/>
      <c r="N13" s="2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21"/>
      <c r="B14" s="22"/>
      <c r="C14" s="23"/>
      <c r="D14" s="22"/>
      <c r="E14" s="23"/>
      <c r="F14" s="24"/>
      <c r="G14" s="25"/>
      <c r="H14" s="25"/>
      <c r="I14" s="25"/>
      <c r="J14" s="25"/>
      <c r="K14" s="25"/>
      <c r="L14" s="25"/>
      <c r="M14" s="25"/>
      <c r="N14" s="2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ht="16.5" x14ac:dyDescent="0.35">
      <c r="A15" s="26"/>
      <c r="B15" s="27" t="s">
        <v>21</v>
      </c>
      <c r="C15" s="28"/>
      <c r="D15" s="29" t="s">
        <v>22</v>
      </c>
      <c r="E15" s="28"/>
      <c r="F15" s="30"/>
      <c r="G15" s="31"/>
      <c r="H15" s="31"/>
      <c r="I15" s="31"/>
      <c r="J15" s="32" t="s">
        <v>23</v>
      </c>
      <c r="K15" s="31"/>
      <c r="L15" s="31"/>
      <c r="M15" s="33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x14ac:dyDescent="0.25">
      <c r="A16" s="21"/>
      <c r="B16" s="35" t="s">
        <v>24</v>
      </c>
      <c r="C16" s="35"/>
      <c r="D16" s="36" t="s">
        <v>25</v>
      </c>
      <c r="E16" s="35"/>
      <c r="F16" s="37"/>
      <c r="G16" s="38"/>
      <c r="H16" s="38"/>
      <c r="I16" s="38"/>
      <c r="J16" s="37" t="s">
        <v>26</v>
      </c>
      <c r="K16" s="38"/>
      <c r="L16" s="38"/>
      <c r="M16" s="39"/>
      <c r="N16" s="40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21"/>
      <c r="B17" s="41"/>
      <c r="C17" s="42"/>
      <c r="D17" s="41"/>
      <c r="E17" s="42"/>
      <c r="F17" s="43"/>
      <c r="G17" s="44"/>
      <c r="H17" s="44"/>
      <c r="I17" s="44"/>
      <c r="J17" s="44"/>
      <c r="K17" s="44"/>
      <c r="L17" s="44"/>
      <c r="M17" s="25"/>
      <c r="N17" s="22"/>
      <c r="O17" s="2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21"/>
      <c r="B18" s="22"/>
      <c r="C18" s="23"/>
      <c r="D18" s="22"/>
      <c r="E18" s="23"/>
      <c r="F18" s="24"/>
      <c r="G18" s="25"/>
      <c r="H18" s="25"/>
      <c r="I18" s="25"/>
      <c r="J18" s="25"/>
      <c r="K18" s="25"/>
      <c r="L18" s="25"/>
      <c r="M18" s="25"/>
      <c r="N18" s="22"/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2025-03-10T14:08:20Z</cp:lastPrinted>
  <dcterms:created xsi:type="dcterms:W3CDTF">2024-04-10T14:37:01Z</dcterms:created>
  <dcterms:modified xsi:type="dcterms:W3CDTF">2025-06-04T14:19:59Z</dcterms:modified>
</cp:coreProperties>
</file>